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3.xml.rels" ContentType="application/vnd.openxmlformats-package.relationships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6" firstSheet="0" activeTab="1"/>
  </bookViews>
  <sheets>
    <sheet name="männlich" sheetId="1" state="visible" r:id="rId2"/>
    <sheet name="weiblich" sheetId="2" state="visible" r:id="rId3"/>
    <sheet name="Original" sheetId="3" state="visible" r:id="rId4"/>
    <sheet name="Maske" sheetId="4" state="visible" r:id="rId5"/>
    <sheet name="männlich (2)" sheetId="5" state="visible" r:id="rId6"/>
  </sheets>
  <definedNames>
    <definedName function="false" hidden="true" localSheetId="2" name="_xlnm._FilterDatabase" vbProcedure="false">Original!$A$1:$O$29</definedName>
    <definedName function="false" hidden="false" localSheetId="0" name="_xlnm._FilterDatabase" vbProcedure="false">männlich!$A$4:$F$4</definedName>
    <definedName function="false" hidden="false" localSheetId="2" name="_xlnm._FilterDatabase" vbProcedure="false">Original!$A$1:$O$29</definedName>
    <definedName function="false" hidden="false" localSheetId="2" name="_xlnm._FilterDatabase_0" vbProcedure="false">Original!$A$1:$O$29</definedName>
    <definedName function="false" hidden="false" localSheetId="2" name="_xlnm._FilterDatabase_0_0" vbProcedure="false">Original!$A$1:$O$29</definedName>
    <definedName function="false" hidden="false" localSheetId="4" name="_xlnm._FilterDatabase" vbProcedure="false">'männlich (2)'!$B$4:$G$4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<sst xmlns="http://schemas.openxmlformats.org/spreadsheetml/2006/main" count="1178" uniqueCount="509">
  <si>
    <t>Ewige Leichtathletik-Bestenliste Goethe-Gymnasium Dortmund (männlich)</t>
  </si>
  <si>
    <t>Leistung</t>
  </si>
  <si>
    <t>Name</t>
  </si>
  <si>
    <t>Jg</t>
  </si>
  <si>
    <t>AK</t>
  </si>
  <si>
    <t>Jahr</t>
  </si>
  <si>
    <t>Klasse</t>
  </si>
  <si>
    <t>50 m</t>
  </si>
  <si>
    <t>7,68 sec</t>
  </si>
  <si>
    <t>Dichowlas, David</t>
  </si>
  <si>
    <t>6c</t>
  </si>
  <si>
    <t>7,70 sec</t>
  </si>
  <si>
    <t>Brkic, Leonardo</t>
  </si>
  <si>
    <t>7,80 sec</t>
  </si>
  <si>
    <t>Kojic, Semin</t>
  </si>
  <si>
    <t>5a</t>
  </si>
  <si>
    <t>7,81 sec</t>
  </si>
  <si>
    <t>Tiessen, Maximilian</t>
  </si>
  <si>
    <t>6b</t>
  </si>
  <si>
    <t>Nolte, Timo</t>
  </si>
  <si>
    <t>7,93 sec</t>
  </si>
  <si>
    <t>Overkamp, Moritz</t>
  </si>
  <si>
    <t>5c</t>
  </si>
  <si>
    <t>7,94 sec</t>
  </si>
  <si>
    <t>Pikos, Manuel</t>
  </si>
  <si>
    <t>7,96 sec</t>
  </si>
  <si>
    <t>Krüdewagen, Tom</t>
  </si>
  <si>
    <t>75 m</t>
  </si>
  <si>
    <t>9,80 sec</t>
  </si>
  <si>
    <t>Adler, Jakob</t>
  </si>
  <si>
    <t>8d</t>
  </si>
  <si>
    <t>9,90 sec</t>
  </si>
  <si>
    <t>Besancon, Leon</t>
  </si>
  <si>
    <t>10,10 sec</t>
  </si>
  <si>
    <t>Utsch, Linus</t>
  </si>
  <si>
    <t>7c</t>
  </si>
  <si>
    <t>Sorncharoen, Liam</t>
  </si>
  <si>
    <t>10,40sec</t>
  </si>
  <si>
    <t>Sorncharoen, Luis</t>
  </si>
  <si>
    <t>10,50sec</t>
  </si>
  <si>
    <t>Mielsch, Cedric</t>
  </si>
  <si>
    <t>10,60 sec</t>
  </si>
  <si>
    <t>7d</t>
  </si>
  <si>
    <t>10,77 sec</t>
  </si>
  <si>
    <t>Drucks, Robin</t>
  </si>
  <si>
    <t>7a</t>
  </si>
  <si>
    <t>10,81 sec</t>
  </si>
  <si>
    <t>Abdellatif, Abdelrahman</t>
  </si>
  <si>
    <t>Gurdzhi, Denis</t>
  </si>
  <si>
    <t>11,02 sec</t>
  </si>
  <si>
    <t>Herrlich, Finn</t>
  </si>
  <si>
    <t>11,16 sec</t>
  </si>
  <si>
    <t>Gelghirane, Mohamed</t>
  </si>
  <si>
    <t>7i</t>
  </si>
  <si>
    <t>11,22 sec</t>
  </si>
  <si>
    <t>Bolte, Jonah</t>
  </si>
  <si>
    <t>11,32 sec</t>
  </si>
  <si>
    <t>11,35 sec</t>
  </si>
  <si>
    <t>Lehn, Benedikt</t>
  </si>
  <si>
    <t>11,36 sec</t>
  </si>
  <si>
    <t>Abdelmanje Salah, Hicham</t>
  </si>
  <si>
    <t>100 m</t>
  </si>
  <si>
    <t>12,10 sec</t>
  </si>
  <si>
    <t>Verlande, Joel</t>
  </si>
  <si>
    <t>Freiwald, Phil</t>
  </si>
  <si>
    <t>8b</t>
  </si>
  <si>
    <t>Bernhard, Christian</t>
  </si>
  <si>
    <t>12,30 sec</t>
  </si>
  <si>
    <t>Kremer, Tim</t>
  </si>
  <si>
    <t>12,50 sec</t>
  </si>
  <si>
    <t>Budzinski, Mika</t>
  </si>
  <si>
    <t>Köppe, Till</t>
  </si>
  <si>
    <t>13,00 sec</t>
  </si>
  <si>
    <t>Ceslijc, Goran</t>
  </si>
  <si>
    <t>14,70 sec</t>
  </si>
  <si>
    <t>Baumeister, Niklas</t>
  </si>
  <si>
    <t>8c</t>
  </si>
  <si>
    <t>800 m</t>
  </si>
  <si>
    <t>2:08,80 min</t>
  </si>
  <si>
    <t>Siepmann, Tim</t>
  </si>
  <si>
    <t>2:24,80 min</t>
  </si>
  <si>
    <t>Gebing, Daniel</t>
  </si>
  <si>
    <t>2:28,10 min</t>
  </si>
  <si>
    <t>Boek, Noah</t>
  </si>
  <si>
    <t>2:28,60 min</t>
  </si>
  <si>
    <t>Krüger, Justus</t>
  </si>
  <si>
    <t>2:29,70 min</t>
  </si>
  <si>
    <t>2:30,40 min</t>
  </si>
  <si>
    <t>2:32, 50 min</t>
  </si>
  <si>
    <t>2:33,10 min</t>
  </si>
  <si>
    <t>2:33,30 min</t>
  </si>
  <si>
    <t>Franksen, Hendrik</t>
  </si>
  <si>
    <t>2:33,60 min</t>
  </si>
  <si>
    <t>2:34,,40 min</t>
  </si>
  <si>
    <t>2:36,20 min</t>
  </si>
  <si>
    <t>2:38,00 min</t>
  </si>
  <si>
    <t>2:41,90 min</t>
  </si>
  <si>
    <t>9d</t>
  </si>
  <si>
    <t>2:46,00 min</t>
  </si>
  <si>
    <t>2:49,10 min</t>
  </si>
  <si>
    <t>2:51,60 min</t>
  </si>
  <si>
    <t>2:52,10 min</t>
  </si>
  <si>
    <t>Dahlmann, Ben</t>
  </si>
  <si>
    <t>2:52,80 min</t>
  </si>
  <si>
    <t>Abdellatif, Abdou</t>
  </si>
  <si>
    <t>Hochsprung</t>
  </si>
  <si>
    <t>1,80 m</t>
  </si>
  <si>
    <t>Kolbe, Yannik</t>
  </si>
  <si>
    <t>1,60 m</t>
  </si>
  <si>
    <t>1,56 m</t>
  </si>
  <si>
    <t>Schäfer, Tim</t>
  </si>
  <si>
    <t>1,52 m</t>
  </si>
  <si>
    <t>Kilian, Luca</t>
  </si>
  <si>
    <t>1,50 m</t>
  </si>
  <si>
    <t>1,46 m</t>
  </si>
  <si>
    <t>1,44 m</t>
  </si>
  <si>
    <t>Malz, Mikkjal</t>
  </si>
  <si>
    <t>1,40 m</t>
  </si>
  <si>
    <t>1,38 m</t>
  </si>
  <si>
    <t>Sandt, Flemming</t>
  </si>
  <si>
    <t>1,34 m</t>
  </si>
  <si>
    <t>Soncharoen, Luis</t>
  </si>
  <si>
    <t>1,30 m</t>
  </si>
  <si>
    <t>1,25 m</t>
  </si>
  <si>
    <t>Weißert, Louis</t>
  </si>
  <si>
    <t>1,20 m</t>
  </si>
  <si>
    <t>Jurela, Luka</t>
  </si>
  <si>
    <t>1,15 m</t>
  </si>
  <si>
    <t>Overkamp, Willi</t>
  </si>
  <si>
    <t>Weitsprung</t>
  </si>
  <si>
    <t>5,91 m*</t>
  </si>
  <si>
    <t>5,43 m*</t>
  </si>
  <si>
    <t>5,18 m*</t>
  </si>
  <si>
    <t>4,97 m*</t>
  </si>
  <si>
    <t>4,69 m*</t>
  </si>
  <si>
    <t>4,63m*</t>
  </si>
  <si>
    <t>4,60 m</t>
  </si>
  <si>
    <t>4,55 m</t>
  </si>
  <si>
    <t>4,40 m*</t>
  </si>
  <si>
    <t>4,40 m</t>
  </si>
  <si>
    <t>4,30 m</t>
  </si>
  <si>
    <t>Rother, Finn</t>
  </si>
  <si>
    <t>7b</t>
  </si>
  <si>
    <t>4,26 m*</t>
  </si>
  <si>
    <t>4,25 m*</t>
  </si>
  <si>
    <t>4,25m</t>
  </si>
  <si>
    <t>Picos, Manuel</t>
  </si>
  <si>
    <t>4,23 m*</t>
  </si>
  <si>
    <t>4,20 m</t>
  </si>
  <si>
    <t>Pala, Ferhat</t>
  </si>
  <si>
    <t>4,15 m</t>
  </si>
  <si>
    <t>Wefing, Noah</t>
  </si>
  <si>
    <t>4,14 m*</t>
  </si>
  <si>
    <t>Dschaak, Andrej</t>
  </si>
  <si>
    <t>4,13 m</t>
  </si>
  <si>
    <t>4,10 m</t>
  </si>
  <si>
    <t>4,05m*</t>
  </si>
  <si>
    <t>4,05m</t>
  </si>
  <si>
    <t>Cichowlas, David</t>
  </si>
  <si>
    <t>Hesse, Louis</t>
  </si>
  <si>
    <t>4,00 m</t>
  </si>
  <si>
    <t>Seferaj, Adrian</t>
  </si>
  <si>
    <t>3,99 m*</t>
  </si>
  <si>
    <t>3,98 m*</t>
  </si>
  <si>
    <t>Najib, Sami</t>
  </si>
  <si>
    <t>3,95 m</t>
  </si>
  <si>
    <t>Marin, Giovanni</t>
  </si>
  <si>
    <t>6i</t>
  </si>
  <si>
    <t>Frieling, Jan</t>
  </si>
  <si>
    <t>5b</t>
  </si>
  <si>
    <t>3,95m</t>
  </si>
  <si>
    <t>Brunke, Leonhard</t>
  </si>
  <si>
    <t>3,90 m</t>
  </si>
  <si>
    <t>Nöcker, Moritz</t>
  </si>
  <si>
    <t>3,83 m*</t>
  </si>
  <si>
    <t>3,80m</t>
  </si>
  <si>
    <t>3,75m</t>
  </si>
  <si>
    <t>König, Daniel</t>
  </si>
  <si>
    <t>Adler, Joris</t>
  </si>
  <si>
    <t>3,71 m*</t>
  </si>
  <si>
    <t>Funke, Paul</t>
  </si>
  <si>
    <t>3,47 m*</t>
  </si>
  <si>
    <t>Groll, Nuno</t>
  </si>
  <si>
    <t>9c</t>
  </si>
  <si>
    <t>*</t>
  </si>
  <si>
    <t>vom Brett gemessen</t>
  </si>
  <si>
    <t>Ballwurf</t>
  </si>
  <si>
    <t>51,0 m</t>
  </si>
  <si>
    <t>Ceslijc, Stefan</t>
  </si>
  <si>
    <t>48,0 m</t>
  </si>
  <si>
    <t>47,0 m</t>
  </si>
  <si>
    <t>Greulich, Nicolai</t>
  </si>
  <si>
    <t>46,0 m</t>
  </si>
  <si>
    <t>44,0 m</t>
  </si>
  <si>
    <t>Pribert, Jonas</t>
  </si>
  <si>
    <t>6a</t>
  </si>
  <si>
    <t>43,0 m</t>
  </si>
  <si>
    <t>Omar, Youssef</t>
  </si>
  <si>
    <t>42,0 m </t>
  </si>
  <si>
    <t>Badal Mirza Lavin</t>
  </si>
  <si>
    <t>Stoldt, Jost</t>
  </si>
  <si>
    <t>41,0 m</t>
  </si>
  <si>
    <t>40,0 m</t>
  </si>
  <si>
    <t>Balaban, Oguzhan</t>
  </si>
  <si>
    <t>Haxhija, Lini</t>
  </si>
  <si>
    <t>39,0 m</t>
  </si>
  <si>
    <t>38,0 m</t>
  </si>
  <si>
    <t>Kaderi, Adahm</t>
  </si>
  <si>
    <t>Schmidt, Bastian Michél</t>
  </si>
  <si>
    <t>37,0 m</t>
  </si>
  <si>
    <t>Greiwe, Moritz</t>
  </si>
  <si>
    <t>Eichhorn, Marc Hendrik</t>
  </si>
  <si>
    <t>36,0 m</t>
  </si>
  <si>
    <t>32,0 m</t>
  </si>
  <si>
    <t>31,0 m</t>
  </si>
  <si>
    <t>Zetzmann, Moritz</t>
  </si>
  <si>
    <t>Sassenberg, Wilhelm</t>
  </si>
  <si>
    <t>29,0 m</t>
  </si>
  <si>
    <t>Gorr, Mark</t>
  </si>
  <si>
    <t>Henne, Gregor</t>
  </si>
  <si>
    <t>Kugelstoß</t>
  </si>
  <si>
    <t>12,,33 m</t>
  </si>
  <si>
    <t>Bohr, Henry</t>
  </si>
  <si>
    <t>10,12 m</t>
  </si>
  <si>
    <t>9,82 m</t>
  </si>
  <si>
    <t>Jahn, Leon</t>
  </si>
  <si>
    <t>7,70 m</t>
  </si>
  <si>
    <t>Büld, Luka</t>
  </si>
  <si>
    <t>7,53 m</t>
  </si>
  <si>
    <t>Sorncharoen, Louis</t>
  </si>
  <si>
    <t>7,51 m</t>
  </si>
  <si>
    <t>Lkharat, Ilias</t>
  </si>
  <si>
    <t>7,37 m</t>
  </si>
  <si>
    <t>Merschemke, Lucas</t>
  </si>
  <si>
    <t>8e</t>
  </si>
  <si>
    <t>7,01 m</t>
  </si>
  <si>
    <t>6,84 m</t>
  </si>
  <si>
    <t>Pfänder, Lasse</t>
  </si>
  <si>
    <t>6,75m</t>
  </si>
  <si>
    <t>6,47 m</t>
  </si>
  <si>
    <t>Görig, Tyron</t>
  </si>
  <si>
    <t>6,31 m</t>
  </si>
  <si>
    <t>6,28m</t>
  </si>
  <si>
    <t>5,95 m</t>
  </si>
  <si>
    <t>Speerwurf</t>
  </si>
  <si>
    <t>39,02 m</t>
  </si>
  <si>
    <t>38,83 m</t>
  </si>
  <si>
    <t>30,43 m</t>
  </si>
  <si>
    <t>Ewige Leichtathletik-Bestenliste Goethe-Gymnasium Dortmund (weiblich)</t>
  </si>
  <si>
    <t>7,87 sec</t>
  </si>
  <si>
    <t>Schroeder, Kira</t>
  </si>
  <si>
    <t>8,22 sec</t>
  </si>
  <si>
    <t>Weischede, Lina</t>
  </si>
  <si>
    <t>8,23 sec</t>
  </si>
  <si>
    <t>Dolinsky, Marnie Ricarda</t>
  </si>
  <si>
    <t>8,28 sec</t>
  </si>
  <si>
    <t>Brkic, Laura</t>
  </si>
  <si>
    <t>8,31 sec</t>
  </si>
  <si>
    <t>Urtlaub, Sophia</t>
  </si>
  <si>
    <t>Varli, Azra</t>
  </si>
  <si>
    <t>8,44 sec</t>
  </si>
  <si>
    <t>Franke, Viola</t>
  </si>
  <si>
    <t>8,45 sec</t>
  </si>
  <si>
    <t>Kralj. Luisa</t>
  </si>
  <si>
    <t>8,49 sec</t>
  </si>
  <si>
    <t>Ostermann, Lisa</t>
  </si>
  <si>
    <t>8,56 sec</t>
  </si>
  <si>
    <t>Coerdt, Dana</t>
  </si>
  <si>
    <t>8,62 sec</t>
  </si>
  <si>
    <t>Hemsel, Hanna Maret</t>
  </si>
  <si>
    <t>Pellecchia, Gianina</t>
  </si>
  <si>
    <t>8,70 sec</t>
  </si>
  <si>
    <t>Kujadin, Marija Helena</t>
  </si>
  <si>
    <t>8,72 sec</t>
  </si>
  <si>
    <t>Grabowski, Maya Anouk</t>
  </si>
  <si>
    <t>8,76 sec</t>
  </si>
  <si>
    <t>Bode, Chantal</t>
  </si>
  <si>
    <t>8,81 sec</t>
  </si>
  <si>
    <t>Siebert, Helena</t>
  </si>
  <si>
    <t>8,82 sec</t>
  </si>
  <si>
    <t>Pinto Correia, Vivien Isabel</t>
  </si>
  <si>
    <t>8,84 sec</t>
  </si>
  <si>
    <t>Greulich, Merle</t>
  </si>
  <si>
    <t>8,95 sec</t>
  </si>
  <si>
    <t>Lumpe, Finja</t>
  </si>
  <si>
    <t>9,04 sec</t>
  </si>
  <si>
    <t>Herman, Angelina May</t>
  </si>
  <si>
    <t>9,06 sec</t>
  </si>
  <si>
    <t>Mekik, Valeria Sofia</t>
  </si>
  <si>
    <t>9,19 sec</t>
  </si>
  <si>
    <t>Boujettou, Jamila Lina</t>
  </si>
  <si>
    <t>9,21 sec</t>
  </si>
  <si>
    <t>Özdemir, Aleyna</t>
  </si>
  <si>
    <t>10,30 sec</t>
  </si>
  <si>
    <t>Hölz, Maren</t>
  </si>
  <si>
    <t>10,50 sec</t>
  </si>
  <si>
    <t>Follert, Louisa</t>
  </si>
  <si>
    <t>Tautz, Anna Fenja</t>
  </si>
  <si>
    <t>Bingmann, Joke Annika</t>
  </si>
  <si>
    <t>10,70 sec</t>
  </si>
  <si>
    <t>Schröder, Kira</t>
  </si>
  <si>
    <t>10,80 sec</t>
  </si>
  <si>
    <t>Maßmann, Lea</t>
  </si>
  <si>
    <t>10,90 sec</t>
  </si>
  <si>
    <t>Funke, Nina</t>
  </si>
  <si>
    <t>11,20 sec</t>
  </si>
  <si>
    <t>Neumeier, Marleen</t>
  </si>
  <si>
    <t>Orlikowski, Chantal Vivienne</t>
  </si>
  <si>
    <t>11,30 sec</t>
  </si>
  <si>
    <t>Eickenhorst, Carla Maxime</t>
  </si>
  <si>
    <t>Hild, Vivien Marie</t>
  </si>
  <si>
    <t>11,37 sec</t>
  </si>
  <si>
    <t>Schmaler, Henna</t>
  </si>
  <si>
    <t>11,56 sec</t>
  </si>
  <si>
    <t>11,61 sec</t>
  </si>
  <si>
    <t>Kirpo, Anastasija</t>
  </si>
  <si>
    <t>11,62 sec</t>
  </si>
  <si>
    <t>11,72 sec</t>
  </si>
  <si>
    <t>11,89 sec</t>
  </si>
  <si>
    <t>Demant, Franziska</t>
  </si>
  <si>
    <t>12,60 sec</t>
  </si>
  <si>
    <t>Furtkamp, Marie</t>
  </si>
  <si>
    <t>2:39,70 min</t>
  </si>
  <si>
    <t>Rose, Hanna</t>
  </si>
  <si>
    <t>2:41,40 min</t>
  </si>
  <si>
    <t>2:42,60 min</t>
  </si>
  <si>
    <t>2:43,70 min</t>
  </si>
  <si>
    <t>Neumeier, Lisanne</t>
  </si>
  <si>
    <t>2:50,00 min</t>
  </si>
  <si>
    <t>2:57,60 min</t>
  </si>
  <si>
    <t>Luft, Lara</t>
  </si>
  <si>
    <t>3:05,70 min</t>
  </si>
  <si>
    <t>Kist, Diana</t>
  </si>
  <si>
    <t>Chime, Catharin</t>
  </si>
  <si>
    <t>1,35 m</t>
  </si>
  <si>
    <t>Burghardt, Annika</t>
  </si>
  <si>
    <t>Loose, Lara</t>
  </si>
  <si>
    <t>Grabowski, Lisa</t>
  </si>
  <si>
    <t>Groll, Jule</t>
  </si>
  <si>
    <t>1,10 m</t>
  </si>
  <si>
    <t>Holtmann, Franka</t>
  </si>
  <si>
    <t>Vavessioti, Irini</t>
  </si>
  <si>
    <t>4,35 m</t>
  </si>
  <si>
    <t>4,30m</t>
  </si>
  <si>
    <t>4,17 m</t>
  </si>
  <si>
    <t>El Jamai, Miriam</t>
  </si>
  <si>
    <t>Bikic, Laura</t>
  </si>
  <si>
    <t>Schwarzer, Mia Sophie</t>
  </si>
  <si>
    <t>Ali, Seila</t>
  </si>
  <si>
    <t>3,84 m</t>
  </si>
  <si>
    <t>3,83 m</t>
  </si>
  <si>
    <t>3,75 m</t>
  </si>
  <si>
    <t>Bornemann, Judith Mia</t>
  </si>
  <si>
    <t>3,71 m</t>
  </si>
  <si>
    <t>3,70 m</t>
  </si>
  <si>
    <t>Stojanovic, Magdalena</t>
  </si>
  <si>
    <t>3,68 m</t>
  </si>
  <si>
    <t>Pellecchia, Gianina Francesc</t>
  </si>
  <si>
    <t>3,66 m</t>
  </si>
  <si>
    <t>3,65 m</t>
  </si>
  <si>
    <t>Lessing, Larissa</t>
  </si>
  <si>
    <t>Trenkel. Ophelia</t>
  </si>
  <si>
    <t>3,60 m</t>
  </si>
  <si>
    <t>3,58 m</t>
  </si>
  <si>
    <t>Bohr, Holly Clara Lucy</t>
  </si>
  <si>
    <t>3,57 m</t>
  </si>
  <si>
    <t>3,55 m</t>
  </si>
  <si>
    <t>3,50 m</t>
  </si>
  <si>
    <t>Tasche, Natalina Malia</t>
  </si>
  <si>
    <t>3,49 m</t>
  </si>
  <si>
    <t>Groenert, Jule</t>
  </si>
  <si>
    <t>3,28 m</t>
  </si>
  <si>
    <t>Cieply, Gabriela-Elena</t>
  </si>
  <si>
    <t>gemessen vom Brett</t>
  </si>
  <si>
    <t>Hafner, Julie</t>
  </si>
  <si>
    <t>Pfänder, Franka</t>
  </si>
  <si>
    <t>Münnekhoff, Pia</t>
  </si>
  <si>
    <t>35,0 m</t>
  </si>
  <si>
    <t>33,5 m</t>
  </si>
  <si>
    <t>Stiefken, Leonie</t>
  </si>
  <si>
    <t>33,0 m</t>
  </si>
  <si>
    <t>Albert, Kim Marit</t>
  </si>
  <si>
    <t>Veli, Dilek</t>
  </si>
  <si>
    <t>30,0 m</t>
  </si>
  <si>
    <t>Sabhan, Rama</t>
  </si>
  <si>
    <t>El Madkouri, Romayassa</t>
  </si>
  <si>
    <t>Albert, Maya Linn</t>
  </si>
  <si>
    <t>Zetzmann, Nelia</t>
  </si>
  <si>
    <t>Merschhemke, Hanna</t>
  </si>
  <si>
    <t>28,0 m</t>
  </si>
  <si>
    <t>Singhof, Carolin</t>
  </si>
  <si>
    <t>27,0 m</t>
  </si>
  <si>
    <t>Kriegsbein,Lisa</t>
  </si>
  <si>
    <t>Stöffgen, Lea</t>
  </si>
  <si>
    <t>Tietze, Aaliyah</t>
  </si>
  <si>
    <t>26,0 m</t>
  </si>
  <si>
    <t>Mohebbi Pour, Lamia </t>
  </si>
  <si>
    <t>Bura, Kim Laura</t>
  </si>
  <si>
    <t>25,7 m</t>
  </si>
  <si>
    <t>25,3 m</t>
  </si>
  <si>
    <t>Thymian, Antonia Maria</t>
  </si>
  <si>
    <t>25,0 m</t>
  </si>
  <si>
    <t>Sternheimer, Marie</t>
  </si>
  <si>
    <t>Sonntag, Livia</t>
  </si>
  <si>
    <t>Fiedler, Sina</t>
  </si>
  <si>
    <t>24,0 m</t>
  </si>
  <si>
    <t>23,5 m</t>
  </si>
  <si>
    <t>Stojanovic, Teodora</t>
  </si>
  <si>
    <t>05c</t>
  </si>
  <si>
    <t>23,0 m</t>
  </si>
  <si>
    <t>Schulte, Lara</t>
  </si>
  <si>
    <t>22,4 m</t>
  </si>
  <si>
    <t>22,2 m</t>
  </si>
  <si>
    <t>Myuslyum, Melis Yudzhan</t>
  </si>
  <si>
    <t>22,0 m</t>
  </si>
  <si>
    <t>7,30 m</t>
  </si>
  <si>
    <t>7,17 m</t>
  </si>
  <si>
    <t>6,08 m</t>
  </si>
  <si>
    <t>6,05 m</t>
  </si>
  <si>
    <t>5,22 m</t>
  </si>
  <si>
    <t>Vorname</t>
  </si>
  <si>
    <t>Jahrgang</t>
  </si>
  <si>
    <t>800 (s)</t>
  </si>
  <si>
    <t>Weit (m)</t>
  </si>
  <si>
    <t>Hoch (m)</t>
  </si>
  <si>
    <t>Kugel (m)</t>
  </si>
  <si>
    <t>Wurf (m)</t>
  </si>
  <si>
    <t>Speer (m)</t>
  </si>
  <si>
    <t>Sprint100 (s)</t>
  </si>
  <si>
    <t>Sprint75 (s)</t>
  </si>
  <si>
    <t>Sprint50 (s)</t>
  </si>
  <si>
    <t>Abdellatif</t>
  </si>
  <si>
    <t>Abdou</t>
  </si>
  <si>
    <t>Andernach</t>
  </si>
  <si>
    <t>Ben</t>
  </si>
  <si>
    <t>Balaban</t>
  </si>
  <si>
    <t>Oguzhan</t>
  </si>
  <si>
    <t>Baumeister</t>
  </si>
  <si>
    <t>Niklas</t>
  </si>
  <si>
    <t>Bernhard</t>
  </si>
  <si>
    <t>Christian</t>
  </si>
  <si>
    <t>Bolte</t>
  </si>
  <si>
    <t>Jonah</t>
  </si>
  <si>
    <t>Budzinski</t>
  </si>
  <si>
    <t>Mika</t>
  </si>
  <si>
    <t>Dschaak</t>
  </si>
  <si>
    <t>Andrej</t>
  </si>
  <si>
    <t>Freiwald</t>
  </si>
  <si>
    <t>Phil</t>
  </si>
  <si>
    <t>Funke</t>
  </si>
  <si>
    <t>Paul</t>
  </si>
  <si>
    <t>Görig</t>
  </si>
  <si>
    <t>Tyron</t>
  </si>
  <si>
    <t>Groll</t>
  </si>
  <si>
    <t>Nuno</t>
  </si>
  <si>
    <t>Katzenberg</t>
  </si>
  <si>
    <t>Ole</t>
  </si>
  <si>
    <t>Kremer</t>
  </si>
  <si>
    <t>Tim</t>
  </si>
  <si>
    <t>Overkamp</t>
  </si>
  <si>
    <t>Willi</t>
  </si>
  <si>
    <t>Pfänder</t>
  </si>
  <si>
    <t>Lasse</t>
  </si>
  <si>
    <t>Sassenberg</t>
  </si>
  <si>
    <t>Wilhelm</t>
  </si>
  <si>
    <t>Utsch</t>
  </si>
  <si>
    <t>Linus</t>
  </si>
  <si>
    <t>Siepmann</t>
  </si>
  <si>
    <t>Gebing</t>
  </si>
  <si>
    <t>Daniel</t>
  </si>
  <si>
    <t>Krüger</t>
  </si>
  <si>
    <t>Justus</t>
  </si>
  <si>
    <t>Kolbe</t>
  </si>
  <si>
    <t>Yannik</t>
  </si>
  <si>
    <t>Kilian</t>
  </si>
  <si>
    <t>Luca</t>
  </si>
  <si>
    <t>Verlande</t>
  </si>
  <si>
    <t>Joel</t>
  </si>
  <si>
    <t>Köppe</t>
  </si>
  <si>
    <t>Till</t>
  </si>
  <si>
    <t>Ceslijc</t>
  </si>
  <si>
    <t>Goran</t>
  </si>
  <si>
    <t>Weit</t>
  </si>
  <si>
    <t>Hoch</t>
  </si>
  <si>
    <t>Kugel</t>
  </si>
  <si>
    <t>Wurf</t>
  </si>
  <si>
    <t>Speer</t>
  </si>
  <si>
    <t>id (unsortiert)</t>
  </si>
  <si>
    <t>id</t>
  </si>
  <si>
    <t>Rang (unsortiert)</t>
  </si>
  <si>
    <t>Rang</t>
  </si>
  <si>
    <t>Exakt-Rang (Nur Notwendig zum Berechnen)</t>
  </si>
  <si>
    <t>Leistung (unsortier)</t>
  </si>
  <si>
    <t>Index</t>
  </si>
  <si>
    <t>Zahl</t>
  </si>
  <si>
    <t>11,60 sec</t>
  </si>
  <si>
    <t>Test-Rang</t>
  </si>
  <si>
    <t>13,0 sec</t>
  </si>
  <si>
    <t>3:02,90 min</t>
  </si>
  <si>
    <t>5,91 m</t>
  </si>
  <si>
    <t>5,43 m</t>
  </si>
  <si>
    <t>4,97 m</t>
  </si>
  <si>
    <t>4,25 m</t>
  </si>
  <si>
    <t>4,14 m</t>
  </si>
  <si>
    <t>3,63 m</t>
  </si>
  <si>
    <t>3,47 m</t>
  </si>
  <si>
    <t>3,26 m</t>
  </si>
  <si>
    <t>Andernach, Ben</t>
  </si>
  <si>
    <t>4,88 m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</si>
</sst>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MM:SS.00"/>
    <numFmt numFmtId="167" formatCode="0;\-0;;@"/>
  </numFmts>
  <fonts count="1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FFFFFF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0"/>
      <color rgb="FF000000"/>
      <name val="Verdana"/>
      <family val="2"/>
      <charset val="1"/>
    </font>
    <font>
      <sz val="9"/>
      <color rgb="FF000000"/>
      <name val="Verdana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3399"/>
        <bgColor rgb="FF333399"/>
      </patternFill>
    </fill>
    <fill>
      <patternFill patternType="solid">
        <fgColor rgb="FFD9D9D9"/>
        <bgColor rgb="FFC0C0C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99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81"/>
  <sheetViews>
    <sheetView windowProtection="false" showFormulas="false" showGridLines="true" showRowColHeaders="true" showZeros="true" rightToLeft="false" tabSelected="false" showOutlineSymbols="true" defaultGridColor="true" view="normal" topLeftCell="A70" colorId="64" zoomScale="100" zoomScaleNormal="100" zoomScalePageLayoutView="100" workbookViewId="0">
      <selection pane="topLeft" activeCell="F99" activeCellId="0" sqref="F99"/>
    </sheetView>
  </sheetViews>
  <sheetFormatPr defaultRowHeight="15"/>
  <cols>
    <col collapsed="false" hidden="false" max="1" min="1" style="1" width="13.7704081632653"/>
    <col collapsed="false" hidden="false" max="2" min="2" style="2" width="30.6428571428571"/>
    <col collapsed="false" hidden="false" max="6" min="3" style="1" width="6.88265306122449"/>
    <col collapsed="false" hidden="false" max="255" min="7" style="2" width="10.9336734693878"/>
    <col collapsed="false" hidden="false" max="256" min="256" style="2" width="9.04591836734694"/>
    <col collapsed="false" hidden="false" max="257" min="257" style="2" width="5.39795918367347"/>
    <col collapsed="false" hidden="false" max="258" min="258" style="2" width="26.3214285714286"/>
    <col collapsed="false" hidden="false" max="259" min="259" style="2" width="4.72448979591837"/>
    <col collapsed="false" hidden="false" max="260" min="260" style="2" width="20.1122448979592"/>
    <col collapsed="false" hidden="false" max="261" min="261" style="2" width="12.2857142857143"/>
    <col collapsed="false" hidden="false" max="262" min="262" style="2" width="15.9285714285714"/>
    <col collapsed="false" hidden="false" max="511" min="263" style="2" width="10.9336734693878"/>
    <col collapsed="false" hidden="false" max="512" min="512" style="2" width="9.04591836734694"/>
    <col collapsed="false" hidden="false" max="513" min="513" style="2" width="5.39795918367347"/>
    <col collapsed="false" hidden="false" max="514" min="514" style="2" width="26.3214285714286"/>
    <col collapsed="false" hidden="false" max="515" min="515" style="2" width="4.72448979591837"/>
    <col collapsed="false" hidden="false" max="516" min="516" style="2" width="20.1122448979592"/>
    <col collapsed="false" hidden="false" max="517" min="517" style="2" width="12.2857142857143"/>
    <col collapsed="false" hidden="false" max="518" min="518" style="2" width="15.9285714285714"/>
    <col collapsed="false" hidden="false" max="767" min="519" style="2" width="10.9336734693878"/>
    <col collapsed="false" hidden="false" max="768" min="768" style="2" width="9.04591836734694"/>
    <col collapsed="false" hidden="false" max="769" min="769" style="2" width="5.39795918367347"/>
    <col collapsed="false" hidden="false" max="770" min="770" style="2" width="26.3214285714286"/>
    <col collapsed="false" hidden="false" max="771" min="771" style="2" width="4.72448979591837"/>
    <col collapsed="false" hidden="false" max="772" min="772" style="2" width="20.1122448979592"/>
    <col collapsed="false" hidden="false" max="773" min="773" style="2" width="12.2857142857143"/>
    <col collapsed="false" hidden="false" max="774" min="774" style="2" width="15.9285714285714"/>
    <col collapsed="false" hidden="false" max="1023" min="775" style="2" width="10.9336734693878"/>
    <col collapsed="false" hidden="false" max="1025" min="1024" style="2" width="9.04591836734694"/>
  </cols>
  <sheetData>
    <row r="1" customFormat="false" ht="15" hidden="false" customHeight="false" outlineLevel="0" collapsed="false">
      <c r="A1" s="3" t="s">
        <v>0</v>
      </c>
      <c r="B1" s="3"/>
      <c r="C1" s="3"/>
      <c r="D1" s="3"/>
      <c r="E1" s="3"/>
      <c r="F1" s="3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3" s="6" customFormat="true" ht="15" hidden="false" customHeight="false" outlineLevel="0" collapsed="false">
      <c r="A3" s="4" t="s">
        <v>1</v>
      </c>
      <c r="B3" s="4" t="s">
        <v>2</v>
      </c>
      <c r="C3" s="4" t="s">
        <v>3</v>
      </c>
      <c r="D3" s="4" t="s">
        <v>4</v>
      </c>
      <c r="E3" s="5" t="s">
        <v>5</v>
      </c>
      <c r="F3" s="4" t="s">
        <v>6</v>
      </c>
      <c r="G3" s="4"/>
      <c r="H3" s="4"/>
    </row>
    <row r="4" customFormat="false" ht="13.8" hidden="false" customHeight="false" outlineLevel="0" collapsed="false">
      <c r="A4" s="7" t="s">
        <v>7</v>
      </c>
      <c r="B4" s="8"/>
      <c r="C4" s="7"/>
      <c r="D4" s="9"/>
      <c r="E4" s="10"/>
      <c r="F4" s="9"/>
    </row>
    <row r="5" customFormat="false" ht="13.8" hidden="false" customHeight="false" outlineLevel="0" collapsed="false">
      <c r="A5" s="0" t="s">
        <v>8</v>
      </c>
      <c r="B5" s="0" t="s">
        <v>9</v>
      </c>
      <c r="C5" s="11" t="n">
        <v>2003</v>
      </c>
      <c r="D5" s="11" t="n">
        <v>13</v>
      </c>
      <c r="E5" s="12" t="n">
        <v>2016</v>
      </c>
      <c r="F5" s="0" t="s">
        <v>10</v>
      </c>
    </row>
    <row r="6" customFormat="false" ht="13.8" hidden="false" customHeight="false" outlineLevel="0" collapsed="false">
      <c r="A6" s="0" t="s">
        <v>11</v>
      </c>
      <c r="B6" s="0" t="s">
        <v>12</v>
      </c>
      <c r="C6" s="11" t="n">
        <v>2003</v>
      </c>
      <c r="D6" s="11" t="n">
        <v>13</v>
      </c>
      <c r="E6" s="12" t="n">
        <v>2016</v>
      </c>
      <c r="F6" s="0" t="s">
        <v>10</v>
      </c>
    </row>
    <row r="7" customFormat="false" ht="13.8" hidden="false" customHeight="false" outlineLevel="0" collapsed="false">
      <c r="A7" s="11" t="s">
        <v>13</v>
      </c>
      <c r="B7" s="11" t="s">
        <v>14</v>
      </c>
      <c r="C7" s="11" t="n">
        <v>2004</v>
      </c>
      <c r="D7" s="11" t="n">
        <v>12</v>
      </c>
      <c r="E7" s="12" t="n">
        <v>2016</v>
      </c>
      <c r="F7" s="11" t="s">
        <v>15</v>
      </c>
    </row>
    <row r="8" customFormat="false" ht="13.8" hidden="false" customHeight="false" outlineLevel="0" collapsed="false">
      <c r="A8" s="0" t="s">
        <v>16</v>
      </c>
      <c r="B8" s="0" t="s">
        <v>17</v>
      </c>
      <c r="C8" s="11" t="n">
        <v>2003</v>
      </c>
      <c r="D8" s="11" t="n">
        <v>13</v>
      </c>
      <c r="E8" s="12" t="n">
        <v>2016</v>
      </c>
      <c r="F8" s="0" t="s">
        <v>18</v>
      </c>
    </row>
    <row r="9" customFormat="false" ht="13.8" hidden="false" customHeight="false" outlineLevel="0" collapsed="false">
      <c r="A9" s="11" t="s">
        <v>16</v>
      </c>
      <c r="B9" s="11" t="s">
        <v>19</v>
      </c>
      <c r="C9" s="11" t="n">
        <v>2005</v>
      </c>
      <c r="D9" s="11" t="n">
        <v>11</v>
      </c>
      <c r="E9" s="12" t="n">
        <v>2016</v>
      </c>
      <c r="F9" s="11" t="s">
        <v>15</v>
      </c>
    </row>
    <row r="10" customFormat="false" ht="13.8" hidden="false" customHeight="false" outlineLevel="0" collapsed="false">
      <c r="A10" s="11" t="s">
        <v>20</v>
      </c>
      <c r="B10" s="11" t="s">
        <v>21</v>
      </c>
      <c r="C10" s="11" t="n">
        <v>2005</v>
      </c>
      <c r="D10" s="11" t="n">
        <v>11</v>
      </c>
      <c r="E10" s="12" t="n">
        <v>2016</v>
      </c>
      <c r="F10" s="11" t="s">
        <v>22</v>
      </c>
    </row>
    <row r="11" customFormat="false" ht="13.8" hidden="false" customHeight="false" outlineLevel="0" collapsed="false">
      <c r="A11" s="11" t="s">
        <v>23</v>
      </c>
      <c r="B11" s="11" t="s">
        <v>24</v>
      </c>
      <c r="C11" s="11" t="n">
        <v>2003</v>
      </c>
      <c r="D11" s="11" t="n">
        <v>13</v>
      </c>
      <c r="E11" s="12" t="n">
        <v>2016</v>
      </c>
      <c r="F11" s="11" t="s">
        <v>10</v>
      </c>
    </row>
    <row r="12" customFormat="false" ht="13.8" hidden="false" customHeight="false" outlineLevel="0" collapsed="false">
      <c r="A12" s="11" t="s">
        <v>25</v>
      </c>
      <c r="B12" s="11" t="s">
        <v>26</v>
      </c>
      <c r="C12" s="11" t="n">
        <v>2004</v>
      </c>
      <c r="D12" s="11" t="n">
        <v>12</v>
      </c>
      <c r="E12" s="12" t="n">
        <v>2016</v>
      </c>
      <c r="F12" s="11" t="s">
        <v>10</v>
      </c>
    </row>
    <row r="13" customFormat="false" ht="13.8" hidden="false" customHeight="false" outlineLevel="0" collapsed="false">
      <c r="A13" s="11"/>
      <c r="B13" s="11"/>
      <c r="C13" s="11"/>
      <c r="D13" s="11"/>
      <c r="E13" s="12"/>
      <c r="F13" s="11"/>
    </row>
    <row r="14" customFormat="false" ht="13.8" hidden="false" customHeight="false" outlineLevel="0" collapsed="false">
      <c r="A14" s="7" t="s">
        <v>27</v>
      </c>
      <c r="B14" s="8"/>
      <c r="C14" s="7"/>
      <c r="D14" s="9"/>
      <c r="E14" s="10"/>
      <c r="F14" s="9"/>
    </row>
    <row r="15" customFormat="false" ht="13.8" hidden="false" customHeight="false" outlineLevel="0" collapsed="false">
      <c r="A15" s="0" t="s">
        <v>28</v>
      </c>
      <c r="B15" s="0" t="s">
        <v>29</v>
      </c>
      <c r="C15" s="13" t="n">
        <v>2003</v>
      </c>
      <c r="D15" s="13" t="n">
        <v>14</v>
      </c>
      <c r="E15" s="13" t="n">
        <v>2017</v>
      </c>
      <c r="F15" s="13" t="s">
        <v>30</v>
      </c>
    </row>
    <row r="16" customFormat="false" ht="13.8" hidden="false" customHeight="false" outlineLevel="0" collapsed="false">
      <c r="A16" s="0" t="s">
        <v>31</v>
      </c>
      <c r="B16" s="0" t="s">
        <v>32</v>
      </c>
      <c r="C16" s="13" t="n">
        <v>2002</v>
      </c>
      <c r="D16" s="13" t="n">
        <v>14</v>
      </c>
      <c r="E16" s="13" t="n">
        <v>2016</v>
      </c>
      <c r="F16" s="13" t="s">
        <v>30</v>
      </c>
    </row>
    <row r="17" customFormat="false" ht="13.8" hidden="false" customHeight="false" outlineLevel="0" collapsed="false">
      <c r="A17" s="0" t="s">
        <v>33</v>
      </c>
      <c r="B17" s="0" t="s">
        <v>34</v>
      </c>
      <c r="C17" s="13" t="n">
        <v>2003</v>
      </c>
      <c r="D17" s="13" t="n">
        <v>13</v>
      </c>
      <c r="E17" s="13" t="n">
        <v>2016</v>
      </c>
      <c r="F17" s="13" t="s">
        <v>35</v>
      </c>
    </row>
    <row r="18" customFormat="false" ht="13.8" hidden="false" customHeight="false" outlineLevel="0" collapsed="false">
      <c r="A18" s="0" t="s">
        <v>33</v>
      </c>
      <c r="B18" s="0" t="s">
        <v>36</v>
      </c>
      <c r="C18" s="13" t="n">
        <v>2001</v>
      </c>
      <c r="D18" s="13" t="n">
        <v>15</v>
      </c>
      <c r="E18" s="13" t="n">
        <v>2016</v>
      </c>
      <c r="F18" s="13"/>
    </row>
    <row r="19" customFormat="false" ht="13.8" hidden="false" customHeight="false" outlineLevel="0" collapsed="false">
      <c r="A19" s="0" t="s">
        <v>37</v>
      </c>
      <c r="B19" s="0" t="s">
        <v>38</v>
      </c>
      <c r="C19" s="13" t="n">
        <v>2003</v>
      </c>
      <c r="D19" s="13" t="n">
        <v>14</v>
      </c>
      <c r="E19" s="13" t="n">
        <v>2017</v>
      </c>
      <c r="F19" s="13" t="s">
        <v>30</v>
      </c>
    </row>
    <row r="20" customFormat="false" ht="13.8" hidden="false" customHeight="false" outlineLevel="0" collapsed="false">
      <c r="A20" s="0" t="s">
        <v>39</v>
      </c>
      <c r="B20" s="0" t="s">
        <v>40</v>
      </c>
      <c r="C20" s="13" t="n">
        <v>2002</v>
      </c>
      <c r="D20" s="13" t="n">
        <v>15</v>
      </c>
      <c r="E20" s="13" t="n">
        <v>2017</v>
      </c>
      <c r="F20" s="13" t="s">
        <v>30</v>
      </c>
    </row>
    <row r="21" customFormat="false" ht="13.8" hidden="false" customHeight="false" outlineLevel="0" collapsed="false">
      <c r="A21" s="0" t="s">
        <v>41</v>
      </c>
      <c r="B21" s="0" t="s">
        <v>29</v>
      </c>
      <c r="C21" s="13" t="n">
        <v>2003</v>
      </c>
      <c r="D21" s="13" t="n">
        <v>13</v>
      </c>
      <c r="E21" s="13" t="n">
        <v>2016</v>
      </c>
      <c r="F21" s="0" t="s">
        <v>42</v>
      </c>
    </row>
    <row r="22" customFormat="false" ht="13.8" hidden="false" customHeight="false" outlineLevel="0" collapsed="false">
      <c r="A22" s="0" t="s">
        <v>43</v>
      </c>
      <c r="B22" s="0" t="s">
        <v>44</v>
      </c>
      <c r="C22" s="13" t="n">
        <v>2002</v>
      </c>
      <c r="D22" s="13" t="n">
        <v>14</v>
      </c>
      <c r="E22" s="13" t="n">
        <v>2016</v>
      </c>
      <c r="F22" s="0" t="s">
        <v>45</v>
      </c>
    </row>
    <row r="23" customFormat="false" ht="13.8" hidden="false" customHeight="false" outlineLevel="0" collapsed="false">
      <c r="A23" s="11" t="s">
        <v>46</v>
      </c>
      <c r="B23" s="11" t="s">
        <v>47</v>
      </c>
      <c r="C23" s="11" t="n">
        <v>2003</v>
      </c>
      <c r="D23" s="11" t="n">
        <v>13</v>
      </c>
      <c r="E23" s="12" t="n">
        <v>2016</v>
      </c>
      <c r="F23" s="11" t="s">
        <v>35</v>
      </c>
    </row>
    <row r="24" customFormat="false" ht="13.8" hidden="false" customHeight="false" outlineLevel="0" collapsed="false">
      <c r="A24" s="11" t="s">
        <v>46</v>
      </c>
      <c r="B24" s="11" t="s">
        <v>48</v>
      </c>
      <c r="C24" s="11" t="n">
        <v>2003</v>
      </c>
      <c r="D24" s="11" t="n">
        <v>13</v>
      </c>
      <c r="E24" s="12" t="n">
        <v>2016</v>
      </c>
      <c r="F24" s="11" t="s">
        <v>42</v>
      </c>
    </row>
    <row r="25" customFormat="false" ht="13.8" hidden="false" customHeight="false" outlineLevel="0" collapsed="false">
      <c r="A25" s="11" t="s">
        <v>49</v>
      </c>
      <c r="B25" s="11" t="s">
        <v>50</v>
      </c>
      <c r="C25" s="11" t="n">
        <v>2003</v>
      </c>
      <c r="D25" s="11" t="n">
        <v>13</v>
      </c>
      <c r="E25" s="12" t="n">
        <v>2016</v>
      </c>
      <c r="F25" s="11" t="s">
        <v>42</v>
      </c>
    </row>
    <row r="26" customFormat="false" ht="13.8" hidden="false" customHeight="false" outlineLevel="0" collapsed="false">
      <c r="A26" s="11" t="s">
        <v>51</v>
      </c>
      <c r="B26" s="11" t="s">
        <v>52</v>
      </c>
      <c r="C26" s="11" t="n">
        <v>2001</v>
      </c>
      <c r="D26" s="11" t="n">
        <v>15</v>
      </c>
      <c r="E26" s="12" t="n">
        <v>2016</v>
      </c>
      <c r="F26" s="11" t="s">
        <v>53</v>
      </c>
    </row>
    <row r="27" customFormat="false" ht="13.8" hidden="false" customHeight="false" outlineLevel="0" collapsed="false">
      <c r="A27" s="11" t="s">
        <v>54</v>
      </c>
      <c r="B27" s="11" t="s">
        <v>55</v>
      </c>
      <c r="C27" s="11" t="n">
        <v>2002</v>
      </c>
      <c r="D27" s="11" t="n">
        <v>14</v>
      </c>
      <c r="E27" s="12" t="n">
        <v>2016</v>
      </c>
      <c r="F27" s="11" t="s">
        <v>35</v>
      </c>
    </row>
    <row r="28" customFormat="false" ht="13.8" hidden="false" customHeight="false" outlineLevel="0" collapsed="false">
      <c r="A28" s="11" t="s">
        <v>56</v>
      </c>
      <c r="B28" s="11" t="s">
        <v>38</v>
      </c>
      <c r="C28" s="11" t="n">
        <v>2003</v>
      </c>
      <c r="D28" s="11" t="n">
        <v>13</v>
      </c>
      <c r="E28" s="12" t="n">
        <v>2016</v>
      </c>
      <c r="F28" s="11" t="s">
        <v>42</v>
      </c>
    </row>
    <row r="29" customFormat="false" ht="13.8" hidden="false" customHeight="false" outlineLevel="0" collapsed="false">
      <c r="A29" s="11" t="s">
        <v>57</v>
      </c>
      <c r="B29" s="11" t="s">
        <v>58</v>
      </c>
      <c r="C29" s="11" t="n">
        <v>2002</v>
      </c>
      <c r="D29" s="11" t="n">
        <v>14</v>
      </c>
      <c r="E29" s="12" t="n">
        <v>2016</v>
      </c>
      <c r="F29" s="11" t="s">
        <v>42</v>
      </c>
    </row>
    <row r="30" customFormat="false" ht="13.8" hidden="false" customHeight="false" outlineLevel="0" collapsed="false">
      <c r="A30" s="11" t="s">
        <v>59</v>
      </c>
      <c r="B30" s="11" t="s">
        <v>60</v>
      </c>
      <c r="C30" s="11" t="n">
        <v>2001</v>
      </c>
      <c r="D30" s="11" t="n">
        <v>15</v>
      </c>
      <c r="E30" s="12" t="n">
        <v>2016</v>
      </c>
      <c r="F30" s="11" t="s">
        <v>53</v>
      </c>
    </row>
    <row r="31" customFormat="false" ht="13.8" hidden="false" customHeight="false" outlineLevel="0" collapsed="false">
      <c r="A31" s="11"/>
      <c r="B31" s="11"/>
      <c r="C31" s="11"/>
      <c r="D31" s="11"/>
      <c r="E31" s="12"/>
      <c r="F31" s="11"/>
    </row>
    <row r="32" customFormat="false" ht="13.8" hidden="false" customHeight="false" outlineLevel="0" collapsed="false">
      <c r="A32" s="7" t="s">
        <v>61</v>
      </c>
      <c r="B32" s="8"/>
      <c r="C32" s="7"/>
      <c r="D32" s="9"/>
      <c r="E32" s="10"/>
      <c r="F32" s="9"/>
    </row>
    <row r="33" customFormat="false" ht="13.8" hidden="false" customHeight="false" outlineLevel="0" collapsed="false">
      <c r="A33" s="11" t="s">
        <v>62</v>
      </c>
      <c r="B33" s="11" t="s">
        <v>63</v>
      </c>
      <c r="C33" s="11" t="n">
        <v>1997</v>
      </c>
      <c r="D33" s="11" t="n">
        <v>16</v>
      </c>
      <c r="E33" s="12" t="n">
        <v>2013</v>
      </c>
      <c r="F33" s="11"/>
    </row>
    <row r="34" customFormat="false" ht="13.8" hidden="false" customHeight="false" outlineLevel="0" collapsed="false">
      <c r="A34" s="11" t="s">
        <v>62</v>
      </c>
      <c r="B34" s="11" t="s">
        <v>64</v>
      </c>
      <c r="C34" s="11" t="n">
        <v>2001</v>
      </c>
      <c r="D34" s="11" t="n">
        <v>14</v>
      </c>
      <c r="E34" s="12" t="n">
        <v>2015</v>
      </c>
      <c r="F34" s="11" t="s">
        <v>65</v>
      </c>
    </row>
    <row r="35" customFormat="false" ht="13.8" hidden="false" customHeight="false" outlineLevel="0" collapsed="false">
      <c r="A35" s="11" t="s">
        <v>62</v>
      </c>
      <c r="B35" s="11" t="s">
        <v>66</v>
      </c>
      <c r="C35" s="11" t="n">
        <v>2001</v>
      </c>
      <c r="D35" s="11" t="n">
        <v>16</v>
      </c>
      <c r="E35" s="12" t="n">
        <v>2017</v>
      </c>
      <c r="F35" s="11" t="n">
        <v>10</v>
      </c>
    </row>
    <row r="36" customFormat="false" ht="13.8" hidden="false" customHeight="false" outlineLevel="0" collapsed="false">
      <c r="A36" s="11" t="s">
        <v>67</v>
      </c>
      <c r="B36" s="11" t="s">
        <v>68</v>
      </c>
      <c r="C36" s="11" t="n">
        <v>2000</v>
      </c>
      <c r="D36" s="11" t="n">
        <v>17</v>
      </c>
      <c r="E36" s="12" t="n">
        <v>2017</v>
      </c>
      <c r="F36" s="11" t="n">
        <v>10</v>
      </c>
    </row>
    <row r="37" customFormat="false" ht="13.8" hidden="false" customHeight="false" outlineLevel="0" collapsed="false">
      <c r="A37" s="11" t="s">
        <v>69</v>
      </c>
      <c r="B37" s="11" t="s">
        <v>70</v>
      </c>
      <c r="C37" s="11" t="n">
        <v>2000</v>
      </c>
      <c r="D37" s="11" t="n">
        <v>17</v>
      </c>
      <c r="E37" s="12" t="n">
        <v>2017</v>
      </c>
      <c r="F37" s="11" t="n">
        <v>10</v>
      </c>
    </row>
    <row r="38" customFormat="false" ht="13.8" hidden="false" customHeight="false" outlineLevel="0" collapsed="false">
      <c r="A38" s="11" t="s">
        <v>69</v>
      </c>
      <c r="B38" s="11" t="s">
        <v>71</v>
      </c>
      <c r="C38" s="11" t="n">
        <v>1996</v>
      </c>
      <c r="D38" s="11" t="n">
        <v>17</v>
      </c>
      <c r="E38" s="12" t="n">
        <v>2013</v>
      </c>
      <c r="F38" s="11"/>
    </row>
    <row r="39" customFormat="false" ht="13.8" hidden="false" customHeight="false" outlineLevel="0" collapsed="false">
      <c r="A39" s="11" t="s">
        <v>72</v>
      </c>
      <c r="B39" s="11" t="s">
        <v>73</v>
      </c>
      <c r="C39" s="11" t="n">
        <v>1996</v>
      </c>
      <c r="D39" s="11" t="n">
        <v>17</v>
      </c>
      <c r="E39" s="12" t="n">
        <v>2013</v>
      </c>
      <c r="F39" s="11"/>
    </row>
    <row r="40" customFormat="false" ht="13.8" hidden="false" customHeight="false" outlineLevel="0" collapsed="false">
      <c r="A40" s="11" t="s">
        <v>74</v>
      </c>
      <c r="B40" s="11" t="s">
        <v>75</v>
      </c>
      <c r="C40" s="11" t="n">
        <v>2001</v>
      </c>
      <c r="D40" s="11" t="n">
        <v>14</v>
      </c>
      <c r="E40" s="12" t="n">
        <v>2015</v>
      </c>
      <c r="F40" s="11" t="s">
        <v>76</v>
      </c>
    </row>
    <row r="41" customFormat="false" ht="13.8" hidden="false" customHeight="false" outlineLevel="0" collapsed="false">
      <c r="A41" s="11"/>
      <c r="B41" s="11"/>
      <c r="C41" s="11"/>
      <c r="D41" s="11"/>
      <c r="E41" s="12"/>
      <c r="F41" s="11"/>
    </row>
    <row r="42" customFormat="false" ht="13.8" hidden="false" customHeight="false" outlineLevel="0" collapsed="false">
      <c r="A42" s="7" t="s">
        <v>77</v>
      </c>
      <c r="B42" s="8"/>
      <c r="C42" s="7"/>
      <c r="D42" s="9"/>
      <c r="E42" s="10"/>
      <c r="F42" s="9"/>
    </row>
    <row r="43" customFormat="false" ht="13.8" hidden="false" customHeight="false" outlineLevel="0" collapsed="false">
      <c r="A43" s="11" t="s">
        <v>78</v>
      </c>
      <c r="B43" s="11" t="s">
        <v>79</v>
      </c>
      <c r="C43" s="1" t="n">
        <v>1998</v>
      </c>
      <c r="D43" s="11" t="n">
        <v>15</v>
      </c>
      <c r="E43" s="12" t="n">
        <v>2013</v>
      </c>
      <c r="F43" s="11"/>
    </row>
    <row r="44" customFormat="false" ht="13.8" hidden="false" customHeight="false" outlineLevel="0" collapsed="false">
      <c r="A44" s="11" t="s">
        <v>80</v>
      </c>
      <c r="B44" s="11" t="s">
        <v>81</v>
      </c>
      <c r="C44" s="1" t="n">
        <v>1997</v>
      </c>
      <c r="D44" s="11" t="n">
        <v>16</v>
      </c>
      <c r="E44" s="12" t="n">
        <v>2013</v>
      </c>
      <c r="F44" s="11"/>
    </row>
    <row r="45" customFormat="false" ht="13.8" hidden="false" customHeight="false" outlineLevel="0" collapsed="false">
      <c r="A45" s="11" t="s">
        <v>82</v>
      </c>
      <c r="B45" s="11" t="s">
        <v>83</v>
      </c>
      <c r="C45" s="1" t="n">
        <v>2004</v>
      </c>
      <c r="D45" s="11" t="n">
        <v>13</v>
      </c>
      <c r="E45" s="12" t="n">
        <v>2017</v>
      </c>
      <c r="F45" s="11" t="s">
        <v>35</v>
      </c>
    </row>
    <row r="46" customFormat="false" ht="13.8" hidden="false" customHeight="false" outlineLevel="0" collapsed="false">
      <c r="A46" s="11" t="s">
        <v>84</v>
      </c>
      <c r="B46" s="11" t="s">
        <v>85</v>
      </c>
      <c r="C46" s="1" t="n">
        <v>1998</v>
      </c>
      <c r="D46" s="11" t="n">
        <v>15</v>
      </c>
      <c r="E46" s="12" t="n">
        <v>2013</v>
      </c>
      <c r="F46" s="11"/>
    </row>
    <row r="47" customFormat="false" ht="13.8" hidden="false" customHeight="false" outlineLevel="0" collapsed="false">
      <c r="A47" s="11" t="s">
        <v>86</v>
      </c>
      <c r="B47" s="11" t="s">
        <v>40</v>
      </c>
      <c r="C47" s="1" t="n">
        <v>2002</v>
      </c>
      <c r="D47" s="11" t="n">
        <v>15</v>
      </c>
      <c r="E47" s="12" t="n">
        <v>2017</v>
      </c>
      <c r="F47" s="11" t="s">
        <v>30</v>
      </c>
    </row>
    <row r="48" customFormat="false" ht="13.8" hidden="false" customHeight="false" outlineLevel="0" collapsed="false">
      <c r="A48" s="11" t="s">
        <v>87</v>
      </c>
      <c r="B48" s="11" t="s">
        <v>68</v>
      </c>
      <c r="C48" s="1" t="n">
        <v>2000</v>
      </c>
      <c r="D48" s="11" t="n">
        <v>17</v>
      </c>
      <c r="E48" s="12" t="n">
        <v>2017</v>
      </c>
      <c r="F48" s="11" t="n">
        <v>10</v>
      </c>
    </row>
    <row r="49" customFormat="false" ht="13.8" hidden="false" customHeight="false" outlineLevel="0" collapsed="false">
      <c r="A49" s="11" t="s">
        <v>88</v>
      </c>
      <c r="B49" s="11" t="s">
        <v>34</v>
      </c>
      <c r="C49" s="1" t="n">
        <v>2003</v>
      </c>
      <c r="D49" s="11" t="n">
        <v>13</v>
      </c>
      <c r="E49" s="12" t="n">
        <v>2016</v>
      </c>
      <c r="F49" s="11" t="s">
        <v>35</v>
      </c>
    </row>
    <row r="50" customFormat="false" ht="13.8" hidden="false" customHeight="false" outlineLevel="0" collapsed="false">
      <c r="A50" s="11" t="s">
        <v>89</v>
      </c>
      <c r="B50" s="11" t="s">
        <v>36</v>
      </c>
      <c r="C50" s="1" t="n">
        <v>2001</v>
      </c>
      <c r="D50" s="11" t="n">
        <v>15</v>
      </c>
      <c r="E50" s="12" t="n">
        <v>2016</v>
      </c>
      <c r="F50" s="11"/>
    </row>
    <row r="51" customFormat="false" ht="13.8" hidden="false" customHeight="false" outlineLevel="0" collapsed="false">
      <c r="A51" s="11" t="s">
        <v>90</v>
      </c>
      <c r="B51" s="11" t="s">
        <v>91</v>
      </c>
      <c r="C51" s="1" t="n">
        <v>2001</v>
      </c>
      <c r="D51" s="11" t="n">
        <v>16</v>
      </c>
      <c r="E51" s="12" t="n">
        <v>2017</v>
      </c>
      <c r="F51" s="11" t="n">
        <v>10</v>
      </c>
    </row>
    <row r="52" customFormat="false" ht="13.8" hidden="false" customHeight="false" outlineLevel="0" collapsed="false">
      <c r="A52" s="11" t="s">
        <v>92</v>
      </c>
      <c r="B52" s="11" t="s">
        <v>66</v>
      </c>
      <c r="C52" s="1" t="n">
        <v>2001</v>
      </c>
      <c r="D52" s="11" t="n">
        <v>16</v>
      </c>
      <c r="E52" s="12" t="n">
        <v>2017</v>
      </c>
      <c r="F52" s="11" t="n">
        <v>10</v>
      </c>
    </row>
    <row r="53" customFormat="false" ht="13.8" hidden="false" customHeight="false" outlineLevel="0" collapsed="false">
      <c r="A53" s="11" t="s">
        <v>93</v>
      </c>
      <c r="B53" s="11" t="s">
        <v>34</v>
      </c>
      <c r="C53" s="1" t="n">
        <v>2003</v>
      </c>
      <c r="D53" s="11" t="n">
        <v>14</v>
      </c>
      <c r="E53" s="12" t="n">
        <v>2017</v>
      </c>
      <c r="F53" s="11" t="s">
        <v>76</v>
      </c>
    </row>
    <row r="54" customFormat="false" ht="13.8" hidden="false" customHeight="false" outlineLevel="0" collapsed="false">
      <c r="A54" s="11" t="s">
        <v>94</v>
      </c>
      <c r="B54" s="11" t="s">
        <v>32</v>
      </c>
      <c r="C54" s="1" t="n">
        <v>2002</v>
      </c>
      <c r="D54" s="11" t="n">
        <v>14</v>
      </c>
      <c r="E54" s="12" t="n">
        <v>2016</v>
      </c>
      <c r="F54" s="11" t="s">
        <v>30</v>
      </c>
    </row>
    <row r="55" customFormat="false" ht="13.8" hidden="false" customHeight="false" outlineLevel="0" collapsed="false">
      <c r="A55" s="11" t="s">
        <v>95</v>
      </c>
      <c r="B55" s="11" t="s">
        <v>40</v>
      </c>
      <c r="C55" s="1" t="n">
        <v>2002</v>
      </c>
      <c r="D55" s="11" t="n">
        <v>14</v>
      </c>
      <c r="E55" s="12" t="n">
        <v>2016</v>
      </c>
      <c r="F55" s="11" t="s">
        <v>35</v>
      </c>
    </row>
    <row r="56" customFormat="false" ht="13.8" hidden="false" customHeight="false" outlineLevel="0" collapsed="false">
      <c r="A56" s="11" t="s">
        <v>96</v>
      </c>
      <c r="B56" s="11" t="s">
        <v>68</v>
      </c>
      <c r="C56" s="1" t="n">
        <v>2000</v>
      </c>
      <c r="D56" s="11" t="n">
        <v>15</v>
      </c>
      <c r="E56" s="12" t="n">
        <v>2015</v>
      </c>
      <c r="F56" s="11" t="s">
        <v>97</v>
      </c>
    </row>
    <row r="57" customFormat="false" ht="13.8" hidden="false" customHeight="false" outlineLevel="0" collapsed="false">
      <c r="A57" s="11" t="s">
        <v>98</v>
      </c>
      <c r="B57" s="11" t="s">
        <v>66</v>
      </c>
      <c r="C57" s="1" t="n">
        <v>2001</v>
      </c>
      <c r="D57" s="11" t="n">
        <v>14</v>
      </c>
      <c r="E57" s="12" t="n">
        <v>2015</v>
      </c>
      <c r="F57" s="11"/>
    </row>
    <row r="58" customFormat="false" ht="13.8" hidden="false" customHeight="false" outlineLevel="0" collapsed="false">
      <c r="A58" s="11" t="s">
        <v>99</v>
      </c>
      <c r="B58" s="11" t="s">
        <v>47</v>
      </c>
      <c r="C58" s="1" t="n">
        <v>2003</v>
      </c>
      <c r="D58" s="11" t="n">
        <v>13</v>
      </c>
      <c r="E58" s="12" t="n">
        <v>2016</v>
      </c>
      <c r="F58" s="11" t="s">
        <v>35</v>
      </c>
    </row>
    <row r="59" customFormat="false" ht="13.8" hidden="false" customHeight="false" outlineLevel="0" collapsed="false">
      <c r="A59" s="11" t="s">
        <v>100</v>
      </c>
      <c r="B59" s="11" t="s">
        <v>34</v>
      </c>
      <c r="C59" s="1" t="n">
        <v>2003</v>
      </c>
      <c r="D59" s="11" t="n">
        <v>12</v>
      </c>
      <c r="E59" s="12" t="n">
        <v>2015</v>
      </c>
      <c r="F59" s="11" t="s">
        <v>35</v>
      </c>
    </row>
    <row r="60" customFormat="false" ht="13.8" hidden="false" customHeight="false" outlineLevel="0" collapsed="false">
      <c r="A60" s="11" t="s">
        <v>101</v>
      </c>
      <c r="B60" s="14" t="s">
        <v>102</v>
      </c>
      <c r="C60" s="1" t="n">
        <v>2002</v>
      </c>
      <c r="D60" s="11" t="n">
        <v>14</v>
      </c>
      <c r="E60" s="12" t="n">
        <v>2016</v>
      </c>
      <c r="F60" s="11" t="s">
        <v>42</v>
      </c>
    </row>
    <row r="61" customFormat="false" ht="13.8" hidden="false" customHeight="false" outlineLevel="0" collapsed="false">
      <c r="A61" s="11" t="s">
        <v>103</v>
      </c>
      <c r="B61" s="11" t="s">
        <v>104</v>
      </c>
      <c r="C61" s="1" t="n">
        <v>2003</v>
      </c>
      <c r="D61" s="11" t="n">
        <v>12</v>
      </c>
      <c r="E61" s="12" t="n">
        <v>2015</v>
      </c>
      <c r="F61" s="11" t="s">
        <v>35</v>
      </c>
    </row>
    <row r="62" customFormat="false" ht="13.8" hidden="false" customHeight="false" outlineLevel="0" collapsed="false">
      <c r="A62" s="0"/>
      <c r="B62" s="0"/>
      <c r="C62" s="0"/>
      <c r="D62" s="0"/>
      <c r="E62" s="0"/>
      <c r="F62" s="0"/>
    </row>
    <row r="63" customFormat="false" ht="13.8" hidden="false" customHeight="false" outlineLevel="0" collapsed="false">
      <c r="A63" s="7" t="s">
        <v>105</v>
      </c>
      <c r="B63" s="8"/>
      <c r="C63" s="7"/>
      <c r="D63" s="9"/>
      <c r="E63" s="10"/>
      <c r="F63" s="9"/>
    </row>
    <row r="64" customFormat="false" ht="13.8" hidden="false" customHeight="false" outlineLevel="0" collapsed="false">
      <c r="A64" s="11" t="s">
        <v>106</v>
      </c>
      <c r="B64" s="11" t="s">
        <v>107</v>
      </c>
      <c r="C64" s="11" t="n">
        <v>1998</v>
      </c>
      <c r="D64" s="11" t="n">
        <v>15</v>
      </c>
      <c r="E64" s="12" t="n">
        <v>2013</v>
      </c>
      <c r="F64" s="11"/>
    </row>
    <row r="65" customFormat="false" ht="13.8" hidden="false" customHeight="false" outlineLevel="0" collapsed="false">
      <c r="A65" s="11" t="s">
        <v>108</v>
      </c>
      <c r="B65" s="11" t="s">
        <v>71</v>
      </c>
      <c r="C65" s="11" t="n">
        <v>1996</v>
      </c>
      <c r="D65" s="11" t="n">
        <v>17</v>
      </c>
      <c r="E65" s="12" t="n">
        <v>2013</v>
      </c>
      <c r="F65" s="11"/>
    </row>
    <row r="66" customFormat="false" ht="13.8" hidden="false" customHeight="false" outlineLevel="0" collapsed="false">
      <c r="A66" s="11"/>
      <c r="B66" s="11"/>
      <c r="C66" s="11"/>
      <c r="D66" s="11"/>
      <c r="E66" s="12"/>
      <c r="F66" s="11"/>
    </row>
    <row r="67" customFormat="false" ht="13.8" hidden="false" customHeight="false" outlineLevel="0" collapsed="false">
      <c r="A67" s="11" t="s">
        <v>109</v>
      </c>
      <c r="B67" s="11" t="s">
        <v>110</v>
      </c>
      <c r="C67" s="11" t="n">
        <v>2000</v>
      </c>
      <c r="D67" s="11" t="n">
        <v>17</v>
      </c>
      <c r="E67" s="12" t="n">
        <v>2017</v>
      </c>
      <c r="F67" s="11" t="n">
        <v>10</v>
      </c>
    </row>
    <row r="68" customFormat="false" ht="13.8" hidden="false" customHeight="false" outlineLevel="0" collapsed="false">
      <c r="A68" s="11" t="s">
        <v>111</v>
      </c>
      <c r="B68" s="11" t="s">
        <v>112</v>
      </c>
      <c r="C68" s="11" t="n">
        <v>1999</v>
      </c>
      <c r="D68" s="11" t="n">
        <v>14</v>
      </c>
      <c r="E68" s="12" t="n">
        <v>2013</v>
      </c>
      <c r="F68" s="11"/>
    </row>
    <row r="69" customFormat="false" ht="13.8" hidden="false" customHeight="false" outlineLevel="0" collapsed="false">
      <c r="A69" s="11" t="s">
        <v>113</v>
      </c>
      <c r="B69" s="11" t="s">
        <v>70</v>
      </c>
      <c r="C69" s="11" t="n">
        <v>2000</v>
      </c>
      <c r="D69" s="11" t="n">
        <v>15</v>
      </c>
      <c r="E69" s="12" t="n">
        <v>2015</v>
      </c>
      <c r="F69" s="11" t="s">
        <v>76</v>
      </c>
    </row>
    <row r="70" customFormat="false" ht="13.8" hidden="false" customHeight="false" outlineLevel="0" collapsed="false">
      <c r="A70" s="11" t="s">
        <v>113</v>
      </c>
      <c r="B70" s="11" t="s">
        <v>64</v>
      </c>
      <c r="C70" s="11" t="n">
        <v>2001</v>
      </c>
      <c r="D70" s="11" t="n">
        <v>14</v>
      </c>
      <c r="E70" s="12" t="n">
        <v>2015</v>
      </c>
      <c r="F70" s="11" t="s">
        <v>65</v>
      </c>
    </row>
    <row r="71" customFormat="false" ht="13.8" hidden="false" customHeight="false" outlineLevel="0" collapsed="false">
      <c r="A71" s="11" t="s">
        <v>114</v>
      </c>
      <c r="B71" s="11" t="s">
        <v>55</v>
      </c>
      <c r="C71" s="11" t="n">
        <v>2002</v>
      </c>
      <c r="D71" s="11" t="n">
        <v>15</v>
      </c>
      <c r="E71" s="12" t="n">
        <v>2017</v>
      </c>
      <c r="F71" s="11" t="s">
        <v>76</v>
      </c>
    </row>
    <row r="72" customFormat="false" ht="13.8" hidden="false" customHeight="false" outlineLevel="0" collapsed="false">
      <c r="A72" s="11" t="s">
        <v>115</v>
      </c>
      <c r="B72" s="11" t="s">
        <v>116</v>
      </c>
      <c r="C72" s="11" t="n">
        <v>2001</v>
      </c>
      <c r="D72" s="11" t="n">
        <v>16</v>
      </c>
      <c r="E72" s="12" t="n">
        <v>2017</v>
      </c>
      <c r="F72" s="11" t="n">
        <v>10</v>
      </c>
    </row>
    <row r="73" customFormat="false" ht="13.8" hidden="false" customHeight="false" outlineLevel="0" collapsed="false">
      <c r="A73" s="11" t="s">
        <v>117</v>
      </c>
      <c r="B73" s="11" t="s">
        <v>48</v>
      </c>
      <c r="C73" s="11" t="n">
        <v>2003</v>
      </c>
      <c r="D73" s="11" t="n">
        <v>13</v>
      </c>
      <c r="E73" s="12" t="n">
        <v>2016</v>
      </c>
      <c r="F73" s="11" t="s">
        <v>42</v>
      </c>
    </row>
    <row r="74" customFormat="false" ht="13.8" hidden="false" customHeight="false" outlineLevel="0" collapsed="false">
      <c r="A74" s="11" t="s">
        <v>118</v>
      </c>
      <c r="B74" s="11" t="s">
        <v>119</v>
      </c>
      <c r="C74" s="11" t="n">
        <v>2003</v>
      </c>
      <c r="D74" s="11" t="n">
        <v>14</v>
      </c>
      <c r="E74" s="12" t="n">
        <v>2017</v>
      </c>
      <c r="F74" s="11" t="s">
        <v>30</v>
      </c>
    </row>
    <row r="75" customFormat="false" ht="13.8" hidden="false" customHeight="false" outlineLevel="0" collapsed="false">
      <c r="A75" s="11" t="s">
        <v>120</v>
      </c>
      <c r="B75" s="11" t="s">
        <v>121</v>
      </c>
      <c r="C75" s="11" t="n">
        <v>2003</v>
      </c>
      <c r="D75" s="11" t="n">
        <v>14</v>
      </c>
      <c r="E75" s="12" t="n">
        <v>2017</v>
      </c>
      <c r="F75" s="11" t="s">
        <v>76</v>
      </c>
    </row>
    <row r="76" customFormat="false" ht="13.8" hidden="false" customHeight="false" outlineLevel="0" collapsed="false">
      <c r="A76" s="11" t="s">
        <v>122</v>
      </c>
      <c r="B76" s="11" t="s">
        <v>55</v>
      </c>
      <c r="C76" s="11" t="n">
        <v>2002</v>
      </c>
      <c r="D76" s="11" t="n">
        <v>13</v>
      </c>
      <c r="E76" s="12" t="n">
        <v>2015</v>
      </c>
      <c r="F76" s="11" t="s">
        <v>35</v>
      </c>
    </row>
    <row r="77" customFormat="false" ht="13.8" hidden="false" customHeight="false" outlineLevel="0" collapsed="false">
      <c r="A77" s="11" t="s">
        <v>123</v>
      </c>
      <c r="B77" s="11" t="s">
        <v>124</v>
      </c>
      <c r="C77" s="11" t="n">
        <v>2002</v>
      </c>
      <c r="D77" s="11" t="n">
        <v>14</v>
      </c>
      <c r="E77" s="12" t="n">
        <v>2016</v>
      </c>
      <c r="F77" s="11" t="s">
        <v>42</v>
      </c>
    </row>
    <row r="78" customFormat="false" ht="13.8" hidden="false" customHeight="false" outlineLevel="0" collapsed="false">
      <c r="A78" s="11" t="s">
        <v>125</v>
      </c>
      <c r="B78" s="11" t="s">
        <v>50</v>
      </c>
      <c r="C78" s="11" t="n">
        <v>2003</v>
      </c>
      <c r="D78" s="11" t="n">
        <v>13</v>
      </c>
      <c r="E78" s="12" t="n">
        <v>2016</v>
      </c>
      <c r="F78" s="11" t="s">
        <v>42</v>
      </c>
    </row>
    <row r="79" customFormat="false" ht="13.8" hidden="false" customHeight="false" outlineLevel="0" collapsed="false">
      <c r="A79" s="11" t="s">
        <v>125</v>
      </c>
      <c r="B79" s="11" t="s">
        <v>126</v>
      </c>
      <c r="C79" s="11" t="n">
        <v>2002</v>
      </c>
      <c r="D79" s="11" t="n">
        <v>14</v>
      </c>
      <c r="E79" s="12" t="n">
        <v>2016</v>
      </c>
      <c r="F79" s="11" t="n">
        <v>8</v>
      </c>
    </row>
    <row r="80" customFormat="false" ht="13.8" hidden="false" customHeight="false" outlineLevel="0" collapsed="false">
      <c r="A80" s="11" t="s">
        <v>127</v>
      </c>
      <c r="B80" s="11" t="s">
        <v>104</v>
      </c>
      <c r="C80" s="1" t="n">
        <v>2003</v>
      </c>
      <c r="D80" s="11" t="n">
        <v>12</v>
      </c>
      <c r="E80" s="12" t="n">
        <v>2015</v>
      </c>
      <c r="F80" s="11" t="s">
        <v>35</v>
      </c>
    </row>
    <row r="81" customFormat="false" ht="13.8" hidden="false" customHeight="false" outlineLevel="0" collapsed="false">
      <c r="A81" s="11" t="s">
        <v>127</v>
      </c>
      <c r="B81" s="11" t="s">
        <v>128</v>
      </c>
      <c r="C81" s="11" t="n">
        <v>2002</v>
      </c>
      <c r="D81" s="11" t="n">
        <v>13</v>
      </c>
      <c r="E81" s="12" t="n">
        <v>2015</v>
      </c>
      <c r="F81" s="11" t="s">
        <v>35</v>
      </c>
    </row>
    <row r="82" customFormat="false" ht="13.8" hidden="false" customHeight="false" outlineLevel="0" collapsed="false">
      <c r="A82" s="11"/>
      <c r="B82" s="11"/>
      <c r="C82" s="11"/>
      <c r="D82" s="11"/>
      <c r="E82" s="12"/>
      <c r="F82" s="11"/>
    </row>
    <row r="83" customFormat="false" ht="13.8" hidden="false" customHeight="false" outlineLevel="0" collapsed="false">
      <c r="A83" s="7" t="s">
        <v>129</v>
      </c>
      <c r="B83" s="8"/>
      <c r="C83" s="7"/>
      <c r="D83" s="9"/>
      <c r="E83" s="10"/>
      <c r="F83" s="9"/>
    </row>
    <row r="84" customFormat="false" ht="13.8" hidden="false" customHeight="false" outlineLevel="0" collapsed="false">
      <c r="A84" s="11" t="s">
        <v>130</v>
      </c>
      <c r="B84" s="11" t="s">
        <v>107</v>
      </c>
      <c r="C84" s="11" t="n">
        <v>1998</v>
      </c>
      <c r="D84" s="11" t="n">
        <v>15</v>
      </c>
      <c r="E84" s="12" t="n">
        <v>2013</v>
      </c>
      <c r="F84" s="11"/>
    </row>
    <row r="85" customFormat="false" ht="13.8" hidden="false" customHeight="false" outlineLevel="0" collapsed="false">
      <c r="A85" s="11" t="s">
        <v>131</v>
      </c>
      <c r="B85" s="11" t="s">
        <v>71</v>
      </c>
      <c r="C85" s="11" t="n">
        <v>1996</v>
      </c>
      <c r="D85" s="11" t="n">
        <v>17</v>
      </c>
      <c r="E85" s="12" t="n">
        <v>2013</v>
      </c>
      <c r="F85" s="11"/>
    </row>
    <row r="86" customFormat="false" ht="13.8" hidden="false" customHeight="false" outlineLevel="0" collapsed="false">
      <c r="A86" s="11" t="s">
        <v>132</v>
      </c>
      <c r="B86" s="11" t="s">
        <v>110</v>
      </c>
      <c r="C86" s="11" t="n">
        <v>2000</v>
      </c>
      <c r="D86" s="11" t="n">
        <v>17</v>
      </c>
      <c r="E86" s="12" t="n">
        <v>2017</v>
      </c>
      <c r="F86" s="11" t="n">
        <v>10</v>
      </c>
    </row>
    <row r="87" customFormat="false" ht="13.8" hidden="false" customHeight="false" outlineLevel="0" collapsed="false">
      <c r="A87" s="11" t="s">
        <v>133</v>
      </c>
      <c r="B87" s="11" t="s">
        <v>81</v>
      </c>
      <c r="C87" s="1" t="n">
        <v>1997</v>
      </c>
      <c r="D87" s="11" t="n">
        <v>16</v>
      </c>
      <c r="E87" s="12" t="n">
        <v>2013</v>
      </c>
      <c r="F87" s="11"/>
    </row>
    <row r="88" customFormat="false" ht="13.8" hidden="false" customHeight="false" outlineLevel="0" collapsed="false">
      <c r="A88" s="11" t="s">
        <v>134</v>
      </c>
      <c r="B88" s="11" t="s">
        <v>55</v>
      </c>
      <c r="C88" s="1" t="n">
        <v>2002</v>
      </c>
      <c r="D88" s="11" t="n">
        <v>15</v>
      </c>
      <c r="E88" s="12" t="n">
        <v>2017</v>
      </c>
      <c r="F88" s="11" t="s">
        <v>76</v>
      </c>
    </row>
    <row r="89" customFormat="false" ht="13.8" hidden="false" customHeight="false" outlineLevel="0" collapsed="false">
      <c r="A89" s="11" t="s">
        <v>135</v>
      </c>
      <c r="B89" s="11" t="s">
        <v>116</v>
      </c>
      <c r="C89" s="1" t="n">
        <v>2001</v>
      </c>
      <c r="D89" s="11" t="n">
        <v>16</v>
      </c>
      <c r="E89" s="12" t="n">
        <v>2017</v>
      </c>
      <c r="F89" s="11" t="n">
        <v>10</v>
      </c>
    </row>
    <row r="90" customFormat="false" ht="13.8" hidden="false" customHeight="false" outlineLevel="0" collapsed="false">
      <c r="A90" s="0" t="s">
        <v>136</v>
      </c>
      <c r="B90" s="0" t="s">
        <v>47</v>
      </c>
      <c r="C90" s="13" t="n">
        <v>2003</v>
      </c>
      <c r="D90" s="13" t="n">
        <v>13</v>
      </c>
      <c r="E90" s="13" t="n">
        <v>2016</v>
      </c>
      <c r="F90" s="0" t="s">
        <v>35</v>
      </c>
    </row>
    <row r="91" customFormat="false" ht="13.8" hidden="false" customHeight="false" outlineLevel="0" collapsed="false">
      <c r="A91" s="11" t="s">
        <v>137</v>
      </c>
      <c r="B91" s="11" t="s">
        <v>44</v>
      </c>
      <c r="C91" s="1" t="n">
        <v>2002</v>
      </c>
      <c r="D91" s="11" t="n">
        <v>14</v>
      </c>
      <c r="E91" s="12" t="n">
        <v>2016</v>
      </c>
      <c r="F91" s="11" t="s">
        <v>45</v>
      </c>
    </row>
    <row r="92" customFormat="false" ht="13.8" hidden="false" customHeight="false" outlineLevel="0" collapsed="false">
      <c r="A92" s="11" t="s">
        <v>138</v>
      </c>
      <c r="B92" s="11" t="s">
        <v>91</v>
      </c>
      <c r="C92" s="1" t="n">
        <v>2001</v>
      </c>
      <c r="D92" s="11" t="n">
        <v>16</v>
      </c>
      <c r="E92" s="12" t="n">
        <v>2017</v>
      </c>
      <c r="F92" s="11" t="n">
        <v>10</v>
      </c>
    </row>
    <row r="93" customFormat="false" ht="13.8" hidden="false" customHeight="false" outlineLevel="0" collapsed="false">
      <c r="A93" s="11" t="s">
        <v>139</v>
      </c>
      <c r="B93" s="11" t="s">
        <v>12</v>
      </c>
      <c r="C93" s="1" t="n">
        <v>2003</v>
      </c>
      <c r="D93" s="11" t="n">
        <v>13</v>
      </c>
      <c r="E93" s="12" t="n">
        <v>2016</v>
      </c>
      <c r="F93" s="11" t="s">
        <v>10</v>
      </c>
    </row>
    <row r="94" customFormat="false" ht="13.8" hidden="false" customHeight="false" outlineLevel="0" collapsed="false">
      <c r="A94" s="11" t="s">
        <v>140</v>
      </c>
      <c r="B94" s="11" t="s">
        <v>141</v>
      </c>
      <c r="C94" s="1" t="n">
        <v>2002</v>
      </c>
      <c r="D94" s="11" t="n">
        <v>14</v>
      </c>
      <c r="E94" s="12" t="n">
        <v>2016</v>
      </c>
      <c r="F94" s="11" t="s">
        <v>142</v>
      </c>
    </row>
    <row r="95" customFormat="false" ht="13.8" hidden="false" customHeight="false" outlineLevel="0" collapsed="false">
      <c r="A95" s="11" t="s">
        <v>140</v>
      </c>
      <c r="B95" s="11" t="s">
        <v>55</v>
      </c>
      <c r="C95" s="1" t="n">
        <v>2002</v>
      </c>
      <c r="D95" s="11" t="n">
        <v>14</v>
      </c>
      <c r="E95" s="12" t="n">
        <v>2016</v>
      </c>
      <c r="F95" s="11" t="s">
        <v>35</v>
      </c>
    </row>
    <row r="96" customFormat="false" ht="13.8" hidden="false" customHeight="false" outlineLevel="0" collapsed="false">
      <c r="A96" s="11" t="s">
        <v>143</v>
      </c>
      <c r="B96" s="11" t="s">
        <v>48</v>
      </c>
      <c r="C96" s="1" t="n">
        <v>2003</v>
      </c>
      <c r="D96" s="11" t="n">
        <v>14</v>
      </c>
      <c r="E96" s="12" t="n">
        <v>2017</v>
      </c>
      <c r="F96" s="11" t="s">
        <v>30</v>
      </c>
    </row>
    <row r="97" customFormat="false" ht="13.8" hidden="false" customHeight="false" outlineLevel="0" collapsed="false">
      <c r="A97" s="11" t="s">
        <v>144</v>
      </c>
      <c r="B97" s="11" t="s">
        <v>70</v>
      </c>
      <c r="C97" s="11" t="n">
        <v>2000</v>
      </c>
      <c r="D97" s="11" t="n">
        <v>15</v>
      </c>
      <c r="E97" s="12" t="n">
        <v>2015</v>
      </c>
      <c r="F97" s="11" t="s">
        <v>76</v>
      </c>
    </row>
    <row r="98" customFormat="false" ht="13.8" hidden="false" customHeight="false" outlineLevel="0" collapsed="false">
      <c r="A98" s="11" t="s">
        <v>145</v>
      </c>
      <c r="B98" s="11" t="s">
        <v>146</v>
      </c>
      <c r="C98" s="11" t="n">
        <v>2003</v>
      </c>
      <c r="D98" s="11" t="n">
        <v>13</v>
      </c>
      <c r="E98" s="12" t="n">
        <v>2016</v>
      </c>
      <c r="F98" s="11" t="s">
        <v>10</v>
      </c>
    </row>
    <row r="99" customFormat="false" ht="13.8" hidden="false" customHeight="false" outlineLevel="0" collapsed="false">
      <c r="A99" s="11" t="s">
        <v>147</v>
      </c>
      <c r="B99" s="11" t="s">
        <v>38</v>
      </c>
      <c r="C99" s="11" t="n">
        <v>2003</v>
      </c>
      <c r="D99" s="11" t="n">
        <v>14</v>
      </c>
      <c r="E99" s="12" t="n">
        <v>2017</v>
      </c>
      <c r="F99" s="11" t="s">
        <v>30</v>
      </c>
    </row>
    <row r="100" customFormat="false" ht="13.8" hidden="false" customHeight="false" outlineLevel="0" collapsed="false">
      <c r="A100" s="0" t="s">
        <v>148</v>
      </c>
      <c r="B100" s="0" t="s">
        <v>149</v>
      </c>
      <c r="C100" s="13" t="n">
        <v>2002</v>
      </c>
      <c r="D100" s="13" t="n">
        <v>14</v>
      </c>
      <c r="E100" s="13" t="n">
        <v>2016</v>
      </c>
      <c r="F100" s="0" t="s">
        <v>142</v>
      </c>
    </row>
    <row r="101" customFormat="false" ht="13.8" hidden="false" customHeight="false" outlineLevel="0" collapsed="false">
      <c r="A101" s="11" t="s">
        <v>150</v>
      </c>
      <c r="B101" s="11" t="s">
        <v>26</v>
      </c>
      <c r="C101" s="11" t="n">
        <v>2004</v>
      </c>
      <c r="D101" s="11" t="n">
        <v>12</v>
      </c>
      <c r="E101" s="12" t="n">
        <v>2016</v>
      </c>
      <c r="F101" s="11" t="s">
        <v>10</v>
      </c>
    </row>
    <row r="102" customFormat="false" ht="13.8" hidden="false" customHeight="false" outlineLevel="0" collapsed="false">
      <c r="A102" s="11" t="s">
        <v>150</v>
      </c>
      <c r="B102" s="11" t="s">
        <v>151</v>
      </c>
      <c r="C102" s="11" t="n">
        <v>2003</v>
      </c>
      <c r="D102" s="11" t="n">
        <v>13</v>
      </c>
      <c r="E102" s="12" t="n">
        <v>2016</v>
      </c>
      <c r="F102" s="11" t="s">
        <v>18</v>
      </c>
    </row>
    <row r="103" customFormat="false" ht="13.8" hidden="false" customHeight="false" outlineLevel="0" collapsed="false">
      <c r="A103" s="11" t="s">
        <v>150</v>
      </c>
      <c r="B103" s="11" t="s">
        <v>119</v>
      </c>
      <c r="C103" s="11" t="n">
        <v>2003</v>
      </c>
      <c r="D103" s="11" t="n">
        <v>13</v>
      </c>
      <c r="E103" s="12" t="n">
        <v>2016</v>
      </c>
      <c r="F103" s="11" t="s">
        <v>42</v>
      </c>
    </row>
    <row r="104" customFormat="false" ht="13.8" hidden="false" customHeight="false" outlineLevel="0" collapsed="false">
      <c r="A104" s="11" t="s">
        <v>152</v>
      </c>
      <c r="B104" s="11" t="s">
        <v>153</v>
      </c>
      <c r="C104" s="1" t="n">
        <v>1999</v>
      </c>
      <c r="D104" s="11" t="n">
        <v>16</v>
      </c>
      <c r="E104" s="12" t="n">
        <v>2015</v>
      </c>
      <c r="F104" s="11" t="s">
        <v>76</v>
      </c>
    </row>
    <row r="105" customFormat="false" ht="13.8" hidden="false" customHeight="false" outlineLevel="0" collapsed="false">
      <c r="A105" s="11" t="s">
        <v>154</v>
      </c>
      <c r="B105" s="11" t="s">
        <v>17</v>
      </c>
      <c r="C105" s="1" t="n">
        <v>2003</v>
      </c>
      <c r="D105" s="11" t="n">
        <v>13</v>
      </c>
      <c r="E105" s="12" t="n">
        <v>2016</v>
      </c>
      <c r="F105" s="11" t="s">
        <v>18</v>
      </c>
    </row>
    <row r="106" customFormat="false" ht="13.8" hidden="false" customHeight="false" outlineLevel="0" collapsed="false">
      <c r="A106" s="0" t="s">
        <v>155</v>
      </c>
      <c r="B106" s="0" t="s">
        <v>14</v>
      </c>
      <c r="C106" s="13" t="n">
        <v>2004</v>
      </c>
      <c r="D106" s="13" t="n">
        <v>12</v>
      </c>
      <c r="E106" s="13" t="n">
        <v>2016</v>
      </c>
      <c r="F106" s="0" t="s">
        <v>15</v>
      </c>
    </row>
    <row r="107" customFormat="false" ht="13.8" hidden="false" customHeight="false" outlineLevel="0" collapsed="false">
      <c r="A107" s="0" t="s">
        <v>156</v>
      </c>
      <c r="B107" s="0" t="s">
        <v>119</v>
      </c>
      <c r="C107" s="13" t="n">
        <v>2003</v>
      </c>
      <c r="D107" s="13" t="n">
        <v>13</v>
      </c>
      <c r="E107" s="13" t="n">
        <v>2016</v>
      </c>
      <c r="F107" s="0" t="s">
        <v>42</v>
      </c>
    </row>
    <row r="108" customFormat="false" ht="13.8" hidden="false" customHeight="false" outlineLevel="0" collapsed="false">
      <c r="A108" s="0" t="s">
        <v>157</v>
      </c>
      <c r="B108" s="0" t="s">
        <v>158</v>
      </c>
      <c r="C108" s="13" t="n">
        <v>2003</v>
      </c>
      <c r="D108" s="13" t="n">
        <v>13</v>
      </c>
      <c r="E108" s="13" t="n">
        <v>2016</v>
      </c>
      <c r="F108" s="0" t="s">
        <v>10</v>
      </c>
    </row>
    <row r="109" customFormat="false" ht="13.8" hidden="false" customHeight="false" outlineLevel="0" collapsed="false">
      <c r="A109" s="0" t="s">
        <v>157</v>
      </c>
      <c r="B109" s="0" t="s">
        <v>159</v>
      </c>
      <c r="C109" s="13" t="n">
        <v>2004</v>
      </c>
      <c r="D109" s="13" t="n">
        <v>12</v>
      </c>
      <c r="E109" s="13" t="n">
        <v>2016</v>
      </c>
      <c r="F109" s="0" t="s">
        <v>18</v>
      </c>
    </row>
    <row r="110" customFormat="false" ht="13.8" hidden="false" customHeight="false" outlineLevel="0" collapsed="false">
      <c r="A110" s="0" t="s">
        <v>160</v>
      </c>
      <c r="B110" s="0" t="s">
        <v>161</v>
      </c>
      <c r="C110" s="13" t="n">
        <v>2004</v>
      </c>
      <c r="D110" s="13" t="n">
        <v>12</v>
      </c>
      <c r="E110" s="13" t="n">
        <v>2016</v>
      </c>
      <c r="F110" s="0" t="s">
        <v>18</v>
      </c>
    </row>
    <row r="111" customFormat="false" ht="13.8" hidden="false" customHeight="false" outlineLevel="0" collapsed="false">
      <c r="A111" s="0" t="s">
        <v>162</v>
      </c>
      <c r="B111" s="0" t="s">
        <v>126</v>
      </c>
      <c r="C111" s="13" t="n">
        <v>2002</v>
      </c>
      <c r="D111" s="13" t="n">
        <v>14</v>
      </c>
      <c r="E111" s="13" t="n">
        <v>2016</v>
      </c>
      <c r="F111" s="13" t="n">
        <v>8</v>
      </c>
    </row>
    <row r="112" customFormat="false" ht="13.8" hidden="false" customHeight="false" outlineLevel="0" collapsed="false">
      <c r="A112" s="0" t="s">
        <v>163</v>
      </c>
      <c r="B112" s="0" t="s">
        <v>164</v>
      </c>
      <c r="C112" s="13" t="n">
        <v>2002</v>
      </c>
      <c r="D112" s="13" t="n">
        <v>14</v>
      </c>
      <c r="E112" s="13" t="n">
        <v>2016</v>
      </c>
      <c r="F112" s="0" t="s">
        <v>42</v>
      </c>
    </row>
    <row r="113" customFormat="false" ht="13.8" hidden="false" customHeight="false" outlineLevel="0" collapsed="false">
      <c r="A113" s="0" t="s">
        <v>165</v>
      </c>
      <c r="B113" s="0" t="s">
        <v>166</v>
      </c>
      <c r="C113" s="13" t="n">
        <v>2004</v>
      </c>
      <c r="D113" s="13" t="n">
        <v>12</v>
      </c>
      <c r="E113" s="13" t="n">
        <v>2016</v>
      </c>
      <c r="F113" s="0" t="s">
        <v>167</v>
      </c>
    </row>
    <row r="114" customFormat="false" ht="13.8" hidden="false" customHeight="false" outlineLevel="0" collapsed="false">
      <c r="A114" s="11" t="s">
        <v>165</v>
      </c>
      <c r="B114" s="11" t="s">
        <v>168</v>
      </c>
      <c r="C114" s="1" t="n">
        <v>2005</v>
      </c>
      <c r="D114" s="11" t="n">
        <v>11</v>
      </c>
      <c r="E114" s="12" t="n">
        <v>2016</v>
      </c>
      <c r="F114" s="11" t="s">
        <v>169</v>
      </c>
    </row>
    <row r="115" customFormat="false" ht="13.8" hidden="false" customHeight="false" outlineLevel="0" collapsed="false">
      <c r="A115" s="11" t="s">
        <v>170</v>
      </c>
      <c r="B115" s="11" t="s">
        <v>171</v>
      </c>
      <c r="C115" s="1" t="n">
        <v>2005</v>
      </c>
      <c r="D115" s="11" t="n">
        <v>11</v>
      </c>
      <c r="E115" s="12" t="n">
        <v>2016</v>
      </c>
      <c r="F115" s="11" t="s">
        <v>15</v>
      </c>
    </row>
    <row r="116" customFormat="false" ht="13.8" hidden="false" customHeight="false" outlineLevel="0" collapsed="false">
      <c r="A116" s="11" t="s">
        <v>172</v>
      </c>
      <c r="B116" s="11" t="s">
        <v>19</v>
      </c>
      <c r="C116" s="1" t="n">
        <v>2005</v>
      </c>
      <c r="D116" s="11" t="n">
        <v>11</v>
      </c>
      <c r="E116" s="12" t="n">
        <v>2016</v>
      </c>
      <c r="F116" s="11" t="s">
        <v>15</v>
      </c>
    </row>
    <row r="117" customFormat="false" ht="13.8" hidden="false" customHeight="false" outlineLevel="0" collapsed="false">
      <c r="A117" s="11" t="s">
        <v>172</v>
      </c>
      <c r="B117" s="11" t="s">
        <v>173</v>
      </c>
      <c r="C117" s="1" t="n">
        <v>2005</v>
      </c>
      <c r="D117" s="11" t="n">
        <v>11</v>
      </c>
      <c r="E117" s="12" t="n">
        <v>2016</v>
      </c>
      <c r="F117" s="11" t="s">
        <v>15</v>
      </c>
    </row>
    <row r="118" customFormat="false" ht="13.8" hidden="false" customHeight="false" outlineLevel="0" collapsed="false">
      <c r="A118" s="11" t="s">
        <v>174</v>
      </c>
      <c r="B118" s="11" t="s">
        <v>40</v>
      </c>
      <c r="C118" s="1" t="n">
        <v>2002</v>
      </c>
      <c r="D118" s="11" t="n">
        <v>14</v>
      </c>
      <c r="E118" s="12" t="n">
        <v>2016</v>
      </c>
      <c r="F118" s="11" t="s">
        <v>35</v>
      </c>
    </row>
    <row r="119" customFormat="false" ht="13.8" hidden="false" customHeight="false" outlineLevel="0" collapsed="false">
      <c r="A119" s="11" t="s">
        <v>175</v>
      </c>
      <c r="B119" s="11" t="s">
        <v>21</v>
      </c>
      <c r="C119" s="1" t="n">
        <v>2005</v>
      </c>
      <c r="D119" s="11" t="n">
        <v>11</v>
      </c>
      <c r="E119" s="12" t="n">
        <v>2016</v>
      </c>
      <c r="F119" s="11" t="s">
        <v>22</v>
      </c>
    </row>
    <row r="120" customFormat="false" ht="13.8" hidden="false" customHeight="false" outlineLevel="0" collapsed="false">
      <c r="A120" s="11" t="s">
        <v>176</v>
      </c>
      <c r="B120" s="11" t="s">
        <v>177</v>
      </c>
      <c r="C120" s="1" t="n">
        <v>2005</v>
      </c>
      <c r="D120" s="11" t="n">
        <v>11</v>
      </c>
      <c r="E120" s="12" t="n">
        <v>2016</v>
      </c>
      <c r="F120" s="11" t="s">
        <v>22</v>
      </c>
    </row>
    <row r="121" customFormat="false" ht="13.8" hidden="false" customHeight="false" outlineLevel="0" collapsed="false">
      <c r="A121" s="11" t="s">
        <v>176</v>
      </c>
      <c r="B121" s="11" t="s">
        <v>178</v>
      </c>
      <c r="C121" s="1" t="n">
        <v>2005</v>
      </c>
      <c r="D121" s="11" t="n">
        <v>11</v>
      </c>
      <c r="E121" s="12" t="n">
        <v>2016</v>
      </c>
      <c r="F121" s="11" t="s">
        <v>22</v>
      </c>
    </row>
    <row r="122" customFormat="false" ht="13.8" hidden="false" customHeight="false" outlineLevel="0" collapsed="false">
      <c r="A122" s="11" t="s">
        <v>179</v>
      </c>
      <c r="B122" s="11" t="s">
        <v>180</v>
      </c>
      <c r="C122" s="11" t="n">
        <v>2003</v>
      </c>
      <c r="D122" s="11" t="n">
        <v>13</v>
      </c>
      <c r="E122" s="12" t="n">
        <v>2016</v>
      </c>
      <c r="F122" s="11" t="s">
        <v>35</v>
      </c>
    </row>
    <row r="123" customFormat="false" ht="13.8" hidden="false" customHeight="false" outlineLevel="0" collapsed="false">
      <c r="A123" s="11" t="s">
        <v>181</v>
      </c>
      <c r="B123" s="11" t="s">
        <v>182</v>
      </c>
      <c r="C123" s="1" t="n">
        <v>2002</v>
      </c>
      <c r="D123" s="11" t="n">
        <v>13</v>
      </c>
      <c r="E123" s="12" t="n">
        <v>2015</v>
      </c>
      <c r="F123" s="11" t="s">
        <v>183</v>
      </c>
    </row>
    <row r="124" customFormat="false" ht="13.8" hidden="false" customHeight="false" outlineLevel="0" collapsed="false">
      <c r="A124" s="11" t="s">
        <v>184</v>
      </c>
      <c r="B124" s="11" t="s">
        <v>185</v>
      </c>
      <c r="C124" s="11"/>
      <c r="D124" s="11"/>
      <c r="E124" s="12"/>
      <c r="F124" s="11"/>
    </row>
    <row r="125" customFormat="false" ht="13.8" hidden="false" customHeight="false" outlineLevel="0" collapsed="false">
      <c r="A125" s="7" t="s">
        <v>186</v>
      </c>
      <c r="B125" s="8"/>
      <c r="C125" s="9"/>
      <c r="D125" s="9"/>
      <c r="E125" s="10"/>
      <c r="F125" s="9"/>
    </row>
    <row r="126" customFormat="false" ht="13.8" hidden="false" customHeight="false" outlineLevel="0" collapsed="false">
      <c r="A126" s="11"/>
      <c r="B126" s="14"/>
      <c r="C126" s="0"/>
      <c r="D126" s="11"/>
      <c r="E126" s="12"/>
      <c r="F126" s="11"/>
    </row>
    <row r="127" customFormat="false" ht="13.8" hidden="false" customHeight="false" outlineLevel="0" collapsed="false">
      <c r="A127" s="11" t="s">
        <v>187</v>
      </c>
      <c r="B127" s="14" t="s">
        <v>188</v>
      </c>
      <c r="C127" s="0" t="n">
        <v>2002</v>
      </c>
      <c r="D127" s="11" t="n">
        <v>15</v>
      </c>
      <c r="E127" s="12" t="n">
        <v>2017</v>
      </c>
      <c r="F127" s="11" t="n">
        <v>8</v>
      </c>
    </row>
    <row r="128" customFormat="false" ht="13.8" hidden="false" customHeight="false" outlineLevel="0" collapsed="false">
      <c r="A128" s="11" t="s">
        <v>189</v>
      </c>
      <c r="B128" s="14" t="s">
        <v>14</v>
      </c>
      <c r="C128" s="13" t="n">
        <v>2004</v>
      </c>
      <c r="D128" s="11" t="n">
        <v>12</v>
      </c>
      <c r="E128" s="12" t="n">
        <v>2016</v>
      </c>
      <c r="F128" s="11" t="s">
        <v>15</v>
      </c>
    </row>
    <row r="129" customFormat="false" ht="13.8" hidden="false" customHeight="false" outlineLevel="0" collapsed="false">
      <c r="A129" s="11" t="s">
        <v>189</v>
      </c>
      <c r="B129" s="14" t="s">
        <v>36</v>
      </c>
      <c r="C129" s="13" t="n">
        <v>2003</v>
      </c>
      <c r="D129" s="11" t="n">
        <v>13</v>
      </c>
      <c r="E129" s="12" t="n">
        <v>2016</v>
      </c>
      <c r="F129" s="11" t="s">
        <v>42</v>
      </c>
    </row>
    <row r="130" customFormat="false" ht="13.8" hidden="false" customHeight="false" outlineLevel="0" collapsed="false">
      <c r="A130" s="11" t="s">
        <v>190</v>
      </c>
      <c r="B130" s="14" t="s">
        <v>191</v>
      </c>
      <c r="C130" s="13" t="n">
        <v>2002</v>
      </c>
      <c r="D130" s="11" t="n">
        <v>14</v>
      </c>
      <c r="E130" s="12" t="n">
        <v>2016</v>
      </c>
      <c r="F130" s="11" t="s">
        <v>142</v>
      </c>
    </row>
    <row r="131" customFormat="false" ht="13.8" hidden="false" customHeight="false" outlineLevel="0" collapsed="false">
      <c r="A131" s="11" t="s">
        <v>192</v>
      </c>
      <c r="B131" s="14" t="s">
        <v>151</v>
      </c>
      <c r="C131" s="13" t="n">
        <v>2003</v>
      </c>
      <c r="D131" s="11" t="n">
        <v>13</v>
      </c>
      <c r="E131" s="12" t="n">
        <v>2016</v>
      </c>
      <c r="F131" s="11" t="s">
        <v>18</v>
      </c>
    </row>
    <row r="132" customFormat="false" ht="13.8" hidden="false" customHeight="false" outlineLevel="0" collapsed="false">
      <c r="A132" s="11" t="s">
        <v>193</v>
      </c>
      <c r="B132" s="14" t="s">
        <v>47</v>
      </c>
      <c r="C132" s="13" t="n">
        <v>2003</v>
      </c>
      <c r="D132" s="11" t="n">
        <v>14</v>
      </c>
      <c r="E132" s="12" t="n">
        <v>2017</v>
      </c>
      <c r="F132" s="11" t="s">
        <v>142</v>
      </c>
    </row>
    <row r="133" customFormat="false" ht="13.8" hidden="false" customHeight="false" outlineLevel="0" collapsed="false">
      <c r="A133" s="11" t="s">
        <v>193</v>
      </c>
      <c r="B133" s="14" t="s">
        <v>194</v>
      </c>
      <c r="C133" s="13" t="n">
        <v>2004</v>
      </c>
      <c r="D133" s="11" t="n">
        <v>12</v>
      </c>
      <c r="E133" s="12" t="n">
        <v>2016</v>
      </c>
      <c r="F133" s="11" t="s">
        <v>195</v>
      </c>
    </row>
    <row r="134" customFormat="false" ht="13.8" hidden="false" customHeight="false" outlineLevel="0" collapsed="false">
      <c r="A134" s="11" t="s">
        <v>196</v>
      </c>
      <c r="B134" s="14" t="s">
        <v>158</v>
      </c>
      <c r="C134" s="13" t="n">
        <v>2003</v>
      </c>
      <c r="D134" s="11" t="n">
        <v>13</v>
      </c>
      <c r="E134" s="12" t="n">
        <v>2016</v>
      </c>
      <c r="F134" s="11" t="s">
        <v>10</v>
      </c>
    </row>
    <row r="135" customFormat="false" ht="13.8" hidden="false" customHeight="false" outlineLevel="0" collapsed="false">
      <c r="A135" s="11" t="s">
        <v>196</v>
      </c>
      <c r="B135" s="14" t="s">
        <v>197</v>
      </c>
      <c r="C135" s="13" t="n">
        <v>2000</v>
      </c>
      <c r="D135" s="11" t="n">
        <v>16</v>
      </c>
      <c r="E135" s="12" t="n">
        <v>2016</v>
      </c>
      <c r="F135" s="11" t="s">
        <v>53</v>
      </c>
    </row>
    <row r="136" customFormat="false" ht="13.8" hidden="false" customHeight="false" outlineLevel="0" collapsed="false">
      <c r="A136" s="11" t="s">
        <v>198</v>
      </c>
      <c r="B136" s="14" t="s">
        <v>199</v>
      </c>
      <c r="C136" s="13" t="n">
        <v>2000</v>
      </c>
      <c r="D136" s="11" t="n">
        <v>16</v>
      </c>
      <c r="E136" s="12" t="n">
        <v>2016</v>
      </c>
      <c r="F136" s="11" t="s">
        <v>167</v>
      </c>
    </row>
    <row r="137" customFormat="false" ht="13.8" hidden="false" customHeight="false" outlineLevel="0" collapsed="false">
      <c r="A137" s="11" t="s">
        <v>198</v>
      </c>
      <c r="B137" s="14" t="s">
        <v>200</v>
      </c>
      <c r="C137" s="13" t="n">
        <v>2003</v>
      </c>
      <c r="D137" s="11" t="n">
        <v>13</v>
      </c>
      <c r="E137" s="12" t="n">
        <v>2016</v>
      </c>
      <c r="F137" s="11" t="s">
        <v>42</v>
      </c>
    </row>
    <row r="138" customFormat="false" ht="13.8" hidden="false" customHeight="false" outlineLevel="0" collapsed="false">
      <c r="A138" s="11" t="s">
        <v>198</v>
      </c>
      <c r="B138" s="14" t="s">
        <v>188</v>
      </c>
      <c r="C138" s="13" t="n">
        <v>2002</v>
      </c>
      <c r="D138" s="11" t="n">
        <v>14</v>
      </c>
      <c r="E138" s="12" t="n">
        <v>2016</v>
      </c>
      <c r="F138" s="11" t="s">
        <v>42</v>
      </c>
    </row>
    <row r="139" customFormat="false" ht="13.8" hidden="false" customHeight="false" outlineLevel="0" collapsed="false">
      <c r="A139" s="11" t="s">
        <v>201</v>
      </c>
      <c r="B139" s="14" t="s">
        <v>48</v>
      </c>
      <c r="C139" s="13" t="n">
        <v>2003</v>
      </c>
      <c r="D139" s="11" t="n">
        <v>13</v>
      </c>
      <c r="E139" s="12" t="n">
        <v>2016</v>
      </c>
      <c r="F139" s="11" t="s">
        <v>42</v>
      </c>
    </row>
    <row r="140" customFormat="false" ht="13.8" hidden="false" customHeight="false" outlineLevel="0" collapsed="false">
      <c r="A140" s="11" t="s">
        <v>202</v>
      </c>
      <c r="B140" s="14" t="s">
        <v>159</v>
      </c>
      <c r="C140" s="13" t="n">
        <v>2004</v>
      </c>
      <c r="D140" s="11" t="n">
        <v>13</v>
      </c>
      <c r="E140" s="12" t="n">
        <v>2016</v>
      </c>
      <c r="F140" s="11" t="s">
        <v>18</v>
      </c>
    </row>
    <row r="141" customFormat="false" ht="13.8" hidden="false" customHeight="false" outlineLevel="0" collapsed="false">
      <c r="A141" s="11" t="s">
        <v>202</v>
      </c>
      <c r="B141" s="14" t="s">
        <v>50</v>
      </c>
      <c r="C141" s="13" t="n">
        <v>2003</v>
      </c>
      <c r="D141" s="11" t="n">
        <v>13</v>
      </c>
      <c r="E141" s="12" t="n">
        <v>2016</v>
      </c>
      <c r="F141" s="11" t="s">
        <v>42</v>
      </c>
    </row>
    <row r="142" customFormat="false" ht="13.8" hidden="false" customHeight="false" outlineLevel="0" collapsed="false">
      <c r="A142" s="11" t="s">
        <v>202</v>
      </c>
      <c r="B142" s="14" t="s">
        <v>203</v>
      </c>
      <c r="C142" s="13" t="n">
        <v>2003</v>
      </c>
      <c r="D142" s="11" t="n">
        <v>13</v>
      </c>
      <c r="E142" s="12" t="n">
        <v>2016</v>
      </c>
      <c r="F142" s="11" t="s">
        <v>35</v>
      </c>
    </row>
    <row r="143" customFormat="false" ht="13.8" hidden="false" customHeight="false" outlineLevel="0" collapsed="false">
      <c r="A143" s="11" t="s">
        <v>202</v>
      </c>
      <c r="B143" s="14" t="s">
        <v>44</v>
      </c>
      <c r="C143" s="13" t="n">
        <v>2002</v>
      </c>
      <c r="D143" s="11" t="n">
        <v>14</v>
      </c>
      <c r="E143" s="12" t="n">
        <v>2016</v>
      </c>
      <c r="F143" s="11" t="s">
        <v>45</v>
      </c>
    </row>
    <row r="144" customFormat="false" ht="13.8" hidden="false" customHeight="false" outlineLevel="0" collapsed="false">
      <c r="A144" s="11" t="s">
        <v>202</v>
      </c>
      <c r="B144" s="14" t="s">
        <v>204</v>
      </c>
      <c r="C144" s="13" t="n">
        <v>2001</v>
      </c>
      <c r="D144" s="11" t="n">
        <v>15</v>
      </c>
      <c r="E144" s="12" t="n">
        <v>2016</v>
      </c>
      <c r="F144" s="11" t="s">
        <v>53</v>
      </c>
    </row>
    <row r="145" customFormat="false" ht="13.8" hidden="false" customHeight="false" outlineLevel="0" collapsed="false">
      <c r="A145" s="11" t="s">
        <v>205</v>
      </c>
      <c r="B145" s="14" t="s">
        <v>26</v>
      </c>
      <c r="C145" s="13" t="n">
        <v>2004</v>
      </c>
      <c r="D145" s="11" t="n">
        <v>12</v>
      </c>
      <c r="E145" s="12" t="n">
        <v>2016</v>
      </c>
      <c r="F145" s="11" t="s">
        <v>10</v>
      </c>
    </row>
    <row r="146" customFormat="false" ht="13.8" hidden="false" customHeight="false" outlineLevel="0" collapsed="false">
      <c r="A146" s="11" t="s">
        <v>206</v>
      </c>
      <c r="B146" s="14" t="s">
        <v>207</v>
      </c>
      <c r="C146" s="13" t="n">
        <v>2004</v>
      </c>
      <c r="D146" s="11" t="n">
        <v>12</v>
      </c>
      <c r="E146" s="12" t="n">
        <v>2016</v>
      </c>
      <c r="F146" s="11" t="s">
        <v>10</v>
      </c>
    </row>
    <row r="147" customFormat="false" ht="13.8" hidden="false" customHeight="false" outlineLevel="0" collapsed="false">
      <c r="A147" s="11" t="s">
        <v>206</v>
      </c>
      <c r="B147" s="14" t="s">
        <v>208</v>
      </c>
      <c r="C147" s="13" t="n">
        <v>2004</v>
      </c>
      <c r="D147" s="11" t="n">
        <v>12</v>
      </c>
      <c r="E147" s="12" t="n">
        <v>2016</v>
      </c>
      <c r="F147" s="11" t="s">
        <v>10</v>
      </c>
    </row>
    <row r="148" customFormat="false" ht="13.8" hidden="false" customHeight="false" outlineLevel="0" collapsed="false">
      <c r="A148" s="11" t="s">
        <v>209</v>
      </c>
      <c r="B148" s="14" t="s">
        <v>210</v>
      </c>
      <c r="C148" s="13" t="n">
        <v>2004</v>
      </c>
      <c r="D148" s="11" t="n">
        <v>12</v>
      </c>
      <c r="E148" s="12" t="n">
        <v>2016</v>
      </c>
      <c r="F148" s="11" t="s">
        <v>195</v>
      </c>
    </row>
    <row r="149" customFormat="false" ht="13.8" hidden="false" customHeight="false" outlineLevel="0" collapsed="false">
      <c r="A149" s="11" t="s">
        <v>209</v>
      </c>
      <c r="B149" s="14" t="s">
        <v>177</v>
      </c>
      <c r="C149" s="13" t="n">
        <v>2005</v>
      </c>
      <c r="D149" s="11" t="n">
        <v>11</v>
      </c>
      <c r="E149" s="12" t="n">
        <v>2016</v>
      </c>
      <c r="F149" s="11" t="s">
        <v>22</v>
      </c>
    </row>
    <row r="150" customFormat="false" ht="13.8" hidden="false" customHeight="false" outlineLevel="0" collapsed="false">
      <c r="A150" s="11" t="s">
        <v>209</v>
      </c>
      <c r="B150" s="14" t="s">
        <v>211</v>
      </c>
      <c r="C150" s="13" t="n">
        <v>2004</v>
      </c>
      <c r="D150" s="11" t="n">
        <v>12</v>
      </c>
      <c r="E150" s="12" t="n">
        <v>2016</v>
      </c>
      <c r="F150" s="11" t="s">
        <v>22</v>
      </c>
    </row>
    <row r="151" customFormat="false" ht="13.8" hidden="false" customHeight="false" outlineLevel="0" collapsed="false">
      <c r="A151" s="11" t="s">
        <v>212</v>
      </c>
      <c r="B151" s="14" t="s">
        <v>12</v>
      </c>
      <c r="C151" s="13" t="n">
        <v>2003</v>
      </c>
      <c r="D151" s="11" t="n">
        <v>13</v>
      </c>
      <c r="E151" s="12" t="n">
        <v>2016</v>
      </c>
      <c r="F151" s="11" t="s">
        <v>10</v>
      </c>
    </row>
    <row r="152" customFormat="false" ht="13.8" hidden="false" customHeight="false" outlineLevel="0" collapsed="false">
      <c r="A152" s="11" t="s">
        <v>213</v>
      </c>
      <c r="B152" s="14" t="s">
        <v>171</v>
      </c>
      <c r="C152" s="13" t="n">
        <v>2005</v>
      </c>
      <c r="D152" s="11" t="n">
        <v>11</v>
      </c>
      <c r="E152" s="12" t="n">
        <v>2016</v>
      </c>
      <c r="F152" s="11" t="s">
        <v>15</v>
      </c>
    </row>
    <row r="153" customFormat="false" ht="13.8" hidden="false" customHeight="false" outlineLevel="0" collapsed="false">
      <c r="A153" s="11" t="s">
        <v>213</v>
      </c>
      <c r="B153" s="14" t="s">
        <v>173</v>
      </c>
      <c r="C153" s="13" t="n">
        <v>2005</v>
      </c>
      <c r="D153" s="11" t="n">
        <v>11</v>
      </c>
      <c r="E153" s="12" t="n">
        <v>2016</v>
      </c>
      <c r="F153" s="11" t="s">
        <v>15</v>
      </c>
    </row>
    <row r="154" customFormat="false" ht="13.8" hidden="false" customHeight="false" outlineLevel="0" collapsed="false">
      <c r="A154" s="11" t="s">
        <v>214</v>
      </c>
      <c r="B154" s="14" t="s">
        <v>215</v>
      </c>
      <c r="C154" s="13" t="n">
        <v>2005</v>
      </c>
      <c r="D154" s="11" t="n">
        <v>11</v>
      </c>
      <c r="E154" s="12" t="n">
        <v>2016</v>
      </c>
      <c r="F154" s="11" t="s">
        <v>15</v>
      </c>
    </row>
    <row r="155" customFormat="false" ht="13.8" hidden="false" customHeight="false" outlineLevel="0" collapsed="false">
      <c r="A155" s="11" t="s">
        <v>214</v>
      </c>
      <c r="B155" s="14" t="s">
        <v>216</v>
      </c>
      <c r="C155" s="1" t="n">
        <v>2003</v>
      </c>
      <c r="D155" s="11" t="n">
        <v>12</v>
      </c>
      <c r="E155" s="12" t="n">
        <v>2015</v>
      </c>
      <c r="F155" s="11" t="s">
        <v>35</v>
      </c>
    </row>
    <row r="156" customFormat="false" ht="13.8" hidden="false" customHeight="false" outlineLevel="0" collapsed="false">
      <c r="A156" s="11" t="s">
        <v>217</v>
      </c>
      <c r="B156" s="14" t="s">
        <v>218</v>
      </c>
      <c r="C156" s="13" t="n">
        <v>2005</v>
      </c>
      <c r="D156" s="11" t="n">
        <v>11</v>
      </c>
      <c r="E156" s="12" t="n">
        <v>2016</v>
      </c>
      <c r="F156" s="11" t="s">
        <v>15</v>
      </c>
    </row>
    <row r="157" customFormat="false" ht="13.8" hidden="false" customHeight="false" outlineLevel="0" collapsed="false">
      <c r="A157" s="11" t="s">
        <v>217</v>
      </c>
      <c r="B157" s="14" t="s">
        <v>219</v>
      </c>
      <c r="C157" s="13" t="n">
        <v>2005</v>
      </c>
      <c r="D157" s="11" t="n">
        <v>11</v>
      </c>
      <c r="E157" s="12" t="n">
        <v>2016</v>
      </c>
      <c r="F157" s="11" t="s">
        <v>22</v>
      </c>
    </row>
    <row r="158" customFormat="false" ht="13.8" hidden="false" customHeight="false" outlineLevel="0" collapsed="false">
      <c r="A158" s="11" t="s">
        <v>217</v>
      </c>
      <c r="B158" s="14" t="s">
        <v>21</v>
      </c>
      <c r="C158" s="13" t="n">
        <v>2005</v>
      </c>
      <c r="D158" s="11" t="n">
        <v>11</v>
      </c>
      <c r="E158" s="12" t="n">
        <v>2016</v>
      </c>
      <c r="F158" s="11" t="s">
        <v>22</v>
      </c>
    </row>
    <row r="159" customFormat="false" ht="13.8" hidden="false" customHeight="false" outlineLevel="0" collapsed="false">
      <c r="A159" s="11"/>
      <c r="B159" s="11"/>
      <c r="C159" s="11"/>
      <c r="D159" s="11"/>
      <c r="E159" s="12"/>
      <c r="F159" s="11"/>
    </row>
    <row r="160" customFormat="false" ht="13.8" hidden="false" customHeight="false" outlineLevel="0" collapsed="false">
      <c r="A160" s="7" t="s">
        <v>220</v>
      </c>
      <c r="B160" s="8"/>
      <c r="C160" s="7"/>
      <c r="D160" s="9"/>
      <c r="E160" s="10"/>
      <c r="F160" s="9"/>
    </row>
    <row r="161" customFormat="false" ht="13.8" hidden="false" customHeight="false" outlineLevel="0" collapsed="false">
      <c r="A161" s="0"/>
      <c r="B161" s="0"/>
      <c r="C161" s="13"/>
      <c r="D161" s="13"/>
      <c r="E161" s="13"/>
      <c r="F161" s="13"/>
    </row>
    <row r="162" customFormat="false" ht="13.8" hidden="false" customHeight="false" outlineLevel="0" collapsed="false">
      <c r="A162" s="0" t="s">
        <v>221</v>
      </c>
      <c r="B162" s="0" t="s">
        <v>222</v>
      </c>
      <c r="C162" s="13" t="n">
        <v>2000</v>
      </c>
      <c r="D162" s="13" t="n">
        <v>17</v>
      </c>
      <c r="E162" s="13" t="n">
        <v>2017</v>
      </c>
      <c r="F162" s="13" t="n">
        <v>11</v>
      </c>
    </row>
    <row r="163" customFormat="false" ht="13.8" hidden="false" customHeight="false" outlineLevel="0" collapsed="false">
      <c r="A163" s="0" t="s">
        <v>223</v>
      </c>
      <c r="B163" s="0" t="s">
        <v>121</v>
      </c>
      <c r="C163" s="13" t="n">
        <v>2003</v>
      </c>
      <c r="D163" s="13" t="n">
        <v>14</v>
      </c>
      <c r="E163" s="13" t="n">
        <v>2017</v>
      </c>
      <c r="F163" s="13" t="s">
        <v>76</v>
      </c>
    </row>
    <row r="164" customFormat="false" ht="13.8" hidden="false" customHeight="false" outlineLevel="0" collapsed="false">
      <c r="A164" s="0" t="s">
        <v>224</v>
      </c>
      <c r="B164" s="0" t="s">
        <v>225</v>
      </c>
      <c r="C164" s="13" t="n">
        <v>2000</v>
      </c>
      <c r="D164" s="13" t="n">
        <v>17</v>
      </c>
      <c r="E164" s="13" t="n">
        <v>2017</v>
      </c>
      <c r="F164" s="13" t="n">
        <v>10</v>
      </c>
    </row>
    <row r="165" customFormat="false" ht="13.8" hidden="false" customHeight="false" outlineLevel="0" collapsed="false">
      <c r="A165" s="0" t="s">
        <v>226</v>
      </c>
      <c r="B165" s="0" t="s">
        <v>227</v>
      </c>
      <c r="C165" s="13" t="n">
        <v>2001</v>
      </c>
      <c r="D165" s="13" t="n">
        <v>16</v>
      </c>
      <c r="E165" s="13" t="n">
        <v>2017</v>
      </c>
      <c r="F165" s="13" t="n">
        <v>10</v>
      </c>
    </row>
    <row r="166" customFormat="false" ht="13.8" hidden="false" customHeight="false" outlineLevel="0" collapsed="false">
      <c r="A166" s="0" t="s">
        <v>228</v>
      </c>
      <c r="B166" s="0" t="s">
        <v>229</v>
      </c>
      <c r="C166" s="13" t="n">
        <v>2003</v>
      </c>
      <c r="D166" s="13" t="n">
        <v>13</v>
      </c>
      <c r="E166" s="13" t="n">
        <v>2016</v>
      </c>
      <c r="F166" s="13" t="s">
        <v>42</v>
      </c>
    </row>
    <row r="167" customFormat="false" ht="13.8" hidden="false" customHeight="false" outlineLevel="0" collapsed="false">
      <c r="A167" s="0" t="s">
        <v>230</v>
      </c>
      <c r="B167" s="0" t="s">
        <v>231</v>
      </c>
      <c r="C167" s="13" t="n">
        <v>2003</v>
      </c>
      <c r="D167" s="13" t="n">
        <v>14</v>
      </c>
      <c r="E167" s="13" t="n">
        <v>2017</v>
      </c>
      <c r="F167" s="13" t="s">
        <v>76</v>
      </c>
    </row>
    <row r="168" customFormat="false" ht="13.8" hidden="false" customHeight="false" outlineLevel="0" collapsed="false">
      <c r="A168" s="0" t="s">
        <v>232</v>
      </c>
      <c r="B168" s="0" t="s">
        <v>233</v>
      </c>
      <c r="C168" s="13" t="n">
        <v>2002</v>
      </c>
      <c r="D168" s="13" t="n">
        <v>14</v>
      </c>
      <c r="E168" s="13" t="n">
        <v>2016</v>
      </c>
      <c r="F168" s="13" t="s">
        <v>234</v>
      </c>
    </row>
    <row r="169" customFormat="false" ht="13.8" hidden="false" customHeight="false" outlineLevel="0" collapsed="false">
      <c r="A169" s="0" t="s">
        <v>235</v>
      </c>
      <c r="B169" s="0" t="s">
        <v>29</v>
      </c>
      <c r="C169" s="13" t="n">
        <v>2003</v>
      </c>
      <c r="D169" s="13" t="n">
        <v>13</v>
      </c>
      <c r="E169" s="13" t="n">
        <v>2016</v>
      </c>
      <c r="F169" s="13" t="s">
        <v>42</v>
      </c>
    </row>
    <row r="170" customFormat="false" ht="13.8" hidden="false" customHeight="false" outlineLevel="0" collapsed="false">
      <c r="A170" s="11" t="s">
        <v>236</v>
      </c>
      <c r="B170" s="14" t="s">
        <v>237</v>
      </c>
      <c r="C170" s="1" t="n">
        <v>2001</v>
      </c>
      <c r="D170" s="11" t="n">
        <v>14</v>
      </c>
      <c r="E170" s="12" t="n">
        <v>2015</v>
      </c>
      <c r="F170" s="11"/>
    </row>
    <row r="171" customFormat="false" ht="13.8" hidden="false" customHeight="false" outlineLevel="0" collapsed="false">
      <c r="A171" s="0" t="s">
        <v>238</v>
      </c>
      <c r="B171" s="0" t="s">
        <v>48</v>
      </c>
      <c r="C171" s="13" t="n">
        <v>2003</v>
      </c>
      <c r="D171" s="13" t="n">
        <v>13</v>
      </c>
      <c r="E171" s="13" t="n">
        <v>2016</v>
      </c>
      <c r="F171" s="13" t="s">
        <v>42</v>
      </c>
    </row>
    <row r="172" customFormat="false" ht="13.8" hidden="false" customHeight="false" outlineLevel="0" collapsed="false">
      <c r="A172" s="11" t="s">
        <v>239</v>
      </c>
      <c r="B172" s="14" t="s">
        <v>240</v>
      </c>
      <c r="C172" s="1" t="n">
        <v>2000</v>
      </c>
      <c r="D172" s="11" t="n">
        <v>15</v>
      </c>
      <c r="E172" s="12" t="n">
        <v>2015</v>
      </c>
      <c r="F172" s="11" t="s">
        <v>76</v>
      </c>
    </row>
    <row r="173" customFormat="false" ht="13.8" hidden="false" customHeight="false" outlineLevel="0" collapsed="false">
      <c r="A173" s="11" t="s">
        <v>241</v>
      </c>
      <c r="B173" s="11" t="s">
        <v>231</v>
      </c>
      <c r="C173" s="11" t="n">
        <v>2003</v>
      </c>
      <c r="D173" s="11" t="n">
        <v>13</v>
      </c>
      <c r="E173" s="12" t="n">
        <v>2016</v>
      </c>
      <c r="F173" s="11" t="s">
        <v>35</v>
      </c>
    </row>
    <row r="174" customFormat="false" ht="13.8" hidden="false" customHeight="false" outlineLevel="0" collapsed="false">
      <c r="A174" s="11" t="s">
        <v>242</v>
      </c>
      <c r="B174" s="11" t="s">
        <v>55</v>
      </c>
      <c r="C174" s="11" t="n">
        <v>2002</v>
      </c>
      <c r="D174" s="11" t="n">
        <v>14</v>
      </c>
      <c r="E174" s="12" t="n">
        <v>2016</v>
      </c>
      <c r="F174" s="11" t="s">
        <v>35</v>
      </c>
    </row>
    <row r="175" customFormat="false" ht="13.8" hidden="false" customHeight="false" outlineLevel="0" collapsed="false">
      <c r="A175" s="11" t="s">
        <v>243</v>
      </c>
      <c r="B175" s="14" t="s">
        <v>203</v>
      </c>
      <c r="C175" s="1" t="n">
        <v>2002</v>
      </c>
      <c r="D175" s="11" t="n">
        <v>13</v>
      </c>
      <c r="E175" s="12" t="n">
        <v>2015</v>
      </c>
      <c r="F175" s="11" t="s">
        <v>35</v>
      </c>
    </row>
    <row r="176" customFormat="false" ht="13.8" hidden="false" customHeight="false" outlineLevel="0" collapsed="false">
      <c r="A176" s="11"/>
      <c r="B176" s="11"/>
      <c r="C176" s="11"/>
      <c r="D176" s="11"/>
      <c r="E176" s="12"/>
      <c r="F176" s="11"/>
    </row>
    <row r="177" customFormat="false" ht="13.8" hidden="false" customHeight="false" outlineLevel="0" collapsed="false">
      <c r="A177" s="7" t="s">
        <v>244</v>
      </c>
      <c r="B177" s="8"/>
      <c r="C177" s="7"/>
      <c r="D177" s="9"/>
      <c r="E177" s="10"/>
      <c r="F177" s="9"/>
    </row>
    <row r="178" customFormat="false" ht="13.8" hidden="false" customHeight="false" outlineLevel="0" collapsed="false">
      <c r="A178" s="11"/>
      <c r="B178" s="11"/>
      <c r="C178" s="11"/>
      <c r="D178" s="11"/>
      <c r="E178" s="12"/>
      <c r="F178" s="11"/>
    </row>
    <row r="179" customFormat="false" ht="15" hidden="false" customHeight="false" outlineLevel="0" collapsed="false">
      <c r="A179" s="1" t="s">
        <v>245</v>
      </c>
      <c r="B179" s="2" t="s">
        <v>222</v>
      </c>
      <c r="C179" s="1" t="n">
        <v>2000</v>
      </c>
      <c r="D179" s="1" t="n">
        <v>17</v>
      </c>
      <c r="E179" s="1" t="n">
        <v>2017</v>
      </c>
      <c r="F179" s="1" t="n">
        <v>11</v>
      </c>
    </row>
    <row r="180" customFormat="false" ht="15" hidden="false" customHeight="false" outlineLevel="0" collapsed="false">
      <c r="A180" s="1" t="s">
        <v>246</v>
      </c>
      <c r="B180" s="2" t="s">
        <v>63</v>
      </c>
      <c r="C180" s="1" t="n">
        <v>1997</v>
      </c>
      <c r="D180" s="1" t="n">
        <v>16</v>
      </c>
      <c r="E180" s="1" t="n">
        <v>2013</v>
      </c>
    </row>
    <row r="181" customFormat="false" ht="15" hidden="false" customHeight="false" outlineLevel="0" collapsed="false">
      <c r="A181" s="1" t="s">
        <v>247</v>
      </c>
      <c r="B181" s="2" t="s">
        <v>225</v>
      </c>
      <c r="C181" s="1" t="n">
        <v>2000</v>
      </c>
      <c r="D181" s="1" t="n">
        <v>17</v>
      </c>
      <c r="E181" s="1" t="n">
        <v>2017</v>
      </c>
      <c r="F181" s="1" t="n">
        <v>11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89"/>
  <sheetViews>
    <sheetView windowProtection="false" showFormulas="false" showGridLines="true" showRowColHeaders="true" showZeros="true" rightToLeft="false" tabSelected="true" showOutlineSymbols="true" defaultGridColor="true" view="normal" topLeftCell="A52" colorId="64" zoomScale="100" zoomScaleNormal="100" zoomScalePageLayoutView="100" workbookViewId="0">
      <selection pane="topLeft" activeCell="B114" activeCellId="0" sqref="B114"/>
    </sheetView>
  </sheetViews>
  <sheetFormatPr defaultRowHeight="15"/>
  <cols>
    <col collapsed="false" hidden="false" max="1" min="1" style="1" width="13.7704081632653"/>
    <col collapsed="false" hidden="false" max="2" min="2" style="2" width="30.6428571428571"/>
    <col collapsed="false" hidden="false" max="6" min="3" style="1" width="6.88265306122449"/>
    <col collapsed="false" hidden="false" max="255" min="7" style="2" width="10.9336734693878"/>
    <col collapsed="false" hidden="false" max="256" min="256" style="2" width="9.04591836734694"/>
    <col collapsed="false" hidden="false" max="257" min="257" style="2" width="5.39795918367347"/>
    <col collapsed="false" hidden="false" max="258" min="258" style="2" width="26.3214285714286"/>
    <col collapsed="false" hidden="false" max="259" min="259" style="2" width="4.72448979591837"/>
    <col collapsed="false" hidden="false" max="260" min="260" style="2" width="20.1122448979592"/>
    <col collapsed="false" hidden="false" max="261" min="261" style="2" width="12.2857142857143"/>
    <col collapsed="false" hidden="false" max="262" min="262" style="2" width="15.9285714285714"/>
    <col collapsed="false" hidden="false" max="511" min="263" style="2" width="10.9336734693878"/>
    <col collapsed="false" hidden="false" max="512" min="512" style="2" width="9.04591836734694"/>
    <col collapsed="false" hidden="false" max="513" min="513" style="2" width="5.39795918367347"/>
    <col collapsed="false" hidden="false" max="514" min="514" style="2" width="26.3214285714286"/>
    <col collapsed="false" hidden="false" max="515" min="515" style="2" width="4.72448979591837"/>
    <col collapsed="false" hidden="false" max="516" min="516" style="2" width="20.1122448979592"/>
    <col collapsed="false" hidden="false" max="517" min="517" style="2" width="12.2857142857143"/>
    <col collapsed="false" hidden="false" max="518" min="518" style="2" width="15.9285714285714"/>
    <col collapsed="false" hidden="false" max="767" min="519" style="2" width="10.9336734693878"/>
    <col collapsed="false" hidden="false" max="768" min="768" style="2" width="9.04591836734694"/>
    <col collapsed="false" hidden="false" max="769" min="769" style="2" width="5.39795918367347"/>
    <col collapsed="false" hidden="false" max="770" min="770" style="2" width="26.3214285714286"/>
    <col collapsed="false" hidden="false" max="771" min="771" style="2" width="4.72448979591837"/>
    <col collapsed="false" hidden="false" max="772" min="772" style="2" width="20.1122448979592"/>
    <col collapsed="false" hidden="false" max="773" min="773" style="2" width="12.2857142857143"/>
    <col collapsed="false" hidden="false" max="774" min="774" style="2" width="15.9285714285714"/>
    <col collapsed="false" hidden="false" max="1023" min="775" style="2" width="10.9336734693878"/>
    <col collapsed="false" hidden="false" max="1025" min="1024" style="2" width="9.04591836734694"/>
  </cols>
  <sheetData>
    <row r="1" customFormat="false" ht="15" hidden="false" customHeight="false" outlineLevel="0" collapsed="false">
      <c r="A1" s="3" t="s">
        <v>248</v>
      </c>
      <c r="B1" s="3"/>
      <c r="C1" s="3"/>
      <c r="D1" s="3"/>
      <c r="E1" s="3"/>
      <c r="F1" s="3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3" s="6" customFormat="true" ht="15" hidden="false" customHeight="false" outlineLevel="0" collapsed="false">
      <c r="A3" s="4" t="s">
        <v>1</v>
      </c>
      <c r="B3" s="4" t="s">
        <v>2</v>
      </c>
      <c r="C3" s="4" t="s">
        <v>3</v>
      </c>
      <c r="D3" s="4" t="s">
        <v>4</v>
      </c>
      <c r="E3" s="5" t="s">
        <v>5</v>
      </c>
      <c r="F3" s="4" t="s">
        <v>6</v>
      </c>
    </row>
    <row r="4" customFormat="false" ht="13.8" hidden="false" customHeight="false" outlineLevel="0" collapsed="false">
      <c r="A4" s="7" t="s">
        <v>7</v>
      </c>
      <c r="B4" s="8"/>
      <c r="C4" s="7"/>
      <c r="D4" s="9"/>
      <c r="E4" s="10"/>
      <c r="F4" s="9"/>
    </row>
    <row r="5" customFormat="false" ht="13.8" hidden="false" customHeight="false" outlineLevel="0" collapsed="false">
      <c r="A5" s="11" t="s">
        <v>249</v>
      </c>
      <c r="B5" s="11" t="s">
        <v>250</v>
      </c>
      <c r="C5" s="11" t="n">
        <v>2004</v>
      </c>
      <c r="D5" s="11" t="n">
        <v>12</v>
      </c>
      <c r="E5" s="12" t="n">
        <v>2016</v>
      </c>
      <c r="F5" s="11" t="s">
        <v>18</v>
      </c>
    </row>
    <row r="6" customFormat="false" ht="13.8" hidden="false" customHeight="false" outlineLevel="0" collapsed="false">
      <c r="A6" s="11" t="s">
        <v>251</v>
      </c>
      <c r="B6" s="11" t="s">
        <v>252</v>
      </c>
      <c r="C6" s="11" t="n">
        <v>2004</v>
      </c>
      <c r="D6" s="11" t="n">
        <v>12</v>
      </c>
      <c r="E6" s="12" t="n">
        <v>2016</v>
      </c>
      <c r="F6" s="11" t="s">
        <v>195</v>
      </c>
    </row>
    <row r="7" customFormat="false" ht="13.8" hidden="false" customHeight="false" outlineLevel="0" collapsed="false">
      <c r="A7" s="11" t="s">
        <v>253</v>
      </c>
      <c r="B7" s="11" t="s">
        <v>254</v>
      </c>
      <c r="C7" s="11" t="n">
        <v>2005</v>
      </c>
      <c r="D7" s="11" t="n">
        <v>11</v>
      </c>
      <c r="E7" s="12" t="n">
        <v>2016</v>
      </c>
      <c r="F7" s="11" t="s">
        <v>15</v>
      </c>
    </row>
    <row r="8" customFormat="false" ht="13.8" hidden="false" customHeight="false" outlineLevel="0" collapsed="false">
      <c r="A8" s="11" t="s">
        <v>255</v>
      </c>
      <c r="B8" s="11" t="s">
        <v>256</v>
      </c>
      <c r="C8" s="11" t="n">
        <v>2003</v>
      </c>
      <c r="D8" s="11" t="n">
        <v>13</v>
      </c>
      <c r="E8" s="12" t="n">
        <v>2016</v>
      </c>
      <c r="F8" s="11" t="s">
        <v>18</v>
      </c>
    </row>
    <row r="9" customFormat="false" ht="13.8" hidden="false" customHeight="false" outlineLevel="0" collapsed="false">
      <c r="A9" s="11" t="s">
        <v>257</v>
      </c>
      <c r="B9" s="11" t="s">
        <v>258</v>
      </c>
      <c r="C9" s="11" t="n">
        <v>2004</v>
      </c>
      <c r="D9" s="11" t="n">
        <v>12</v>
      </c>
      <c r="E9" s="12" t="n">
        <v>2016</v>
      </c>
      <c r="F9" s="11" t="s">
        <v>10</v>
      </c>
    </row>
    <row r="10" customFormat="false" ht="13.8" hidden="false" customHeight="false" outlineLevel="0" collapsed="false">
      <c r="A10" s="11" t="s">
        <v>257</v>
      </c>
      <c r="B10" s="11" t="s">
        <v>259</v>
      </c>
      <c r="C10" s="11" t="n">
        <v>2004</v>
      </c>
      <c r="D10" s="11" t="n">
        <v>12</v>
      </c>
      <c r="E10" s="12" t="n">
        <v>2016</v>
      </c>
      <c r="F10" s="11" t="s">
        <v>10</v>
      </c>
    </row>
    <row r="11" customFormat="false" ht="13.8" hidden="false" customHeight="false" outlineLevel="0" collapsed="false">
      <c r="A11" s="11" t="s">
        <v>260</v>
      </c>
      <c r="B11" s="11" t="s">
        <v>261</v>
      </c>
      <c r="C11" s="11" t="n">
        <v>2004</v>
      </c>
      <c r="D11" s="11" t="n">
        <v>12</v>
      </c>
      <c r="E11" s="12" t="n">
        <v>2016</v>
      </c>
      <c r="F11" s="11" t="s">
        <v>18</v>
      </c>
    </row>
    <row r="12" customFormat="false" ht="13.8" hidden="false" customHeight="false" outlineLevel="0" collapsed="false">
      <c r="A12" s="11" t="s">
        <v>262</v>
      </c>
      <c r="B12" s="11" t="s">
        <v>263</v>
      </c>
      <c r="C12" s="11" t="n">
        <v>2005</v>
      </c>
      <c r="D12" s="11" t="n">
        <v>11</v>
      </c>
      <c r="E12" s="12" t="n">
        <v>2016</v>
      </c>
      <c r="F12" s="11" t="s">
        <v>22</v>
      </c>
    </row>
    <row r="13" customFormat="false" ht="13.8" hidden="false" customHeight="false" outlineLevel="0" collapsed="false">
      <c r="A13" s="11" t="s">
        <v>264</v>
      </c>
      <c r="B13" s="11" t="s">
        <v>265</v>
      </c>
      <c r="C13" s="11" t="n">
        <v>2004</v>
      </c>
      <c r="D13" s="11" t="n">
        <v>12</v>
      </c>
      <c r="E13" s="12" t="n">
        <v>2016</v>
      </c>
      <c r="F13" s="11" t="s">
        <v>42</v>
      </c>
    </row>
    <row r="14" customFormat="false" ht="13.8" hidden="false" customHeight="false" outlineLevel="0" collapsed="false">
      <c r="A14" s="11" t="s">
        <v>266</v>
      </c>
      <c r="B14" s="11" t="s">
        <v>267</v>
      </c>
      <c r="C14" s="11" t="n">
        <v>2004</v>
      </c>
      <c r="D14" s="11" t="n">
        <v>12</v>
      </c>
      <c r="E14" s="12" t="n">
        <v>2016</v>
      </c>
      <c r="F14" s="11" t="s">
        <v>42</v>
      </c>
    </row>
    <row r="15" customFormat="false" ht="13.8" hidden="false" customHeight="false" outlineLevel="0" collapsed="false">
      <c r="A15" s="11" t="s">
        <v>268</v>
      </c>
      <c r="B15" s="11" t="s">
        <v>269</v>
      </c>
      <c r="C15" s="11" t="n">
        <v>2003</v>
      </c>
      <c r="D15" s="11" t="n">
        <v>13</v>
      </c>
      <c r="E15" s="12" t="n">
        <v>2016</v>
      </c>
      <c r="F15" s="11" t="s">
        <v>195</v>
      </c>
    </row>
    <row r="16" customFormat="false" ht="13.8" hidden="false" customHeight="false" outlineLevel="0" collapsed="false">
      <c r="A16" s="11" t="s">
        <v>268</v>
      </c>
      <c r="B16" s="11" t="s">
        <v>270</v>
      </c>
      <c r="C16" s="11" t="n">
        <v>2003</v>
      </c>
      <c r="D16" s="11" t="n">
        <v>13</v>
      </c>
      <c r="E16" s="12" t="n">
        <v>2016</v>
      </c>
      <c r="F16" s="11" t="s">
        <v>10</v>
      </c>
    </row>
    <row r="17" customFormat="false" ht="13.8" hidden="false" customHeight="false" outlineLevel="0" collapsed="false">
      <c r="A17" s="11" t="s">
        <v>271</v>
      </c>
      <c r="B17" s="11" t="s">
        <v>272</v>
      </c>
      <c r="C17" s="11" t="n">
        <v>2004</v>
      </c>
      <c r="D17" s="11" t="n">
        <v>12</v>
      </c>
      <c r="E17" s="12" t="n">
        <v>2016</v>
      </c>
      <c r="F17" s="11" t="s">
        <v>53</v>
      </c>
    </row>
    <row r="18" customFormat="false" ht="13.8" hidden="false" customHeight="false" outlineLevel="0" collapsed="false">
      <c r="A18" s="11" t="s">
        <v>273</v>
      </c>
      <c r="B18" s="11" t="s">
        <v>274</v>
      </c>
      <c r="C18" s="11" t="n">
        <v>2003</v>
      </c>
      <c r="D18" s="11" t="n">
        <v>13</v>
      </c>
      <c r="E18" s="12" t="n">
        <v>2016</v>
      </c>
      <c r="F18" s="11" t="s">
        <v>10</v>
      </c>
    </row>
    <row r="19" customFormat="false" ht="13.8" hidden="false" customHeight="false" outlineLevel="0" collapsed="false">
      <c r="A19" s="11" t="s">
        <v>275</v>
      </c>
      <c r="B19" s="11" t="s">
        <v>276</v>
      </c>
      <c r="C19" s="11" t="n">
        <v>2004</v>
      </c>
      <c r="D19" s="11" t="n">
        <v>12</v>
      </c>
      <c r="E19" s="12" t="n">
        <v>2016</v>
      </c>
      <c r="F19" s="11" t="s">
        <v>15</v>
      </c>
    </row>
    <row r="20" customFormat="false" ht="13.8" hidden="false" customHeight="false" outlineLevel="0" collapsed="false">
      <c r="A20" s="11" t="s">
        <v>277</v>
      </c>
      <c r="B20" s="11" t="s">
        <v>278</v>
      </c>
      <c r="C20" s="11" t="n">
        <v>2005</v>
      </c>
      <c r="D20" s="11" t="n">
        <v>11</v>
      </c>
      <c r="E20" s="12" t="n">
        <v>2016</v>
      </c>
      <c r="F20" s="11" t="s">
        <v>15</v>
      </c>
    </row>
    <row r="21" customFormat="false" ht="13.8" hidden="false" customHeight="false" outlineLevel="0" collapsed="false">
      <c r="A21" s="11" t="s">
        <v>279</v>
      </c>
      <c r="B21" s="11" t="s">
        <v>280</v>
      </c>
      <c r="C21" s="11" t="n">
        <v>2004</v>
      </c>
      <c r="D21" s="11" t="n">
        <v>12</v>
      </c>
      <c r="E21" s="12" t="n">
        <v>2016</v>
      </c>
      <c r="F21" s="11" t="s">
        <v>10</v>
      </c>
    </row>
    <row r="22" customFormat="false" ht="13.8" hidden="false" customHeight="false" outlineLevel="0" collapsed="false">
      <c r="A22" s="11" t="s">
        <v>281</v>
      </c>
      <c r="B22" s="11" t="s">
        <v>282</v>
      </c>
      <c r="C22" s="11" t="n">
        <v>2005</v>
      </c>
      <c r="D22" s="11" t="n">
        <v>11</v>
      </c>
      <c r="E22" s="12" t="n">
        <v>2016</v>
      </c>
      <c r="F22" s="11" t="s">
        <v>15</v>
      </c>
    </row>
    <row r="23" customFormat="false" ht="13.8" hidden="false" customHeight="false" outlineLevel="0" collapsed="false">
      <c r="A23" s="11" t="s">
        <v>283</v>
      </c>
      <c r="B23" s="11" t="s">
        <v>284</v>
      </c>
      <c r="C23" s="11" t="n">
        <v>2005</v>
      </c>
      <c r="D23" s="11" t="n">
        <v>11</v>
      </c>
      <c r="E23" s="12" t="n">
        <v>2016</v>
      </c>
      <c r="F23" s="11" t="s">
        <v>169</v>
      </c>
    </row>
    <row r="24" customFormat="false" ht="13.8" hidden="false" customHeight="false" outlineLevel="0" collapsed="false">
      <c r="A24" s="11" t="s">
        <v>285</v>
      </c>
      <c r="B24" s="11" t="s">
        <v>286</v>
      </c>
      <c r="C24" s="11" t="n">
        <v>2005</v>
      </c>
      <c r="D24" s="11" t="n">
        <v>11</v>
      </c>
      <c r="E24" s="12" t="n">
        <v>2016</v>
      </c>
      <c r="F24" s="11" t="s">
        <v>15</v>
      </c>
    </row>
    <row r="25" customFormat="false" ht="13.8" hidden="false" customHeight="false" outlineLevel="0" collapsed="false">
      <c r="A25" s="11" t="s">
        <v>287</v>
      </c>
      <c r="B25" s="11" t="s">
        <v>288</v>
      </c>
      <c r="C25" s="11" t="n">
        <v>2005</v>
      </c>
      <c r="D25" s="11" t="n">
        <v>11</v>
      </c>
      <c r="E25" s="12" t="n">
        <v>2016</v>
      </c>
      <c r="F25" s="11" t="s">
        <v>22</v>
      </c>
    </row>
    <row r="26" customFormat="false" ht="13.8" hidden="false" customHeight="false" outlineLevel="0" collapsed="false">
      <c r="A26" s="11" t="s">
        <v>289</v>
      </c>
      <c r="B26" s="11" t="s">
        <v>290</v>
      </c>
      <c r="C26" s="11" t="n">
        <v>2005</v>
      </c>
      <c r="D26" s="11" t="n">
        <v>11</v>
      </c>
      <c r="E26" s="12" t="n">
        <v>2016</v>
      </c>
      <c r="F26" s="11" t="s">
        <v>15</v>
      </c>
    </row>
    <row r="27" customFormat="false" ht="13.8" hidden="false" customHeight="false" outlineLevel="0" collapsed="false">
      <c r="A27" s="11" t="s">
        <v>291</v>
      </c>
      <c r="B27" s="11" t="s">
        <v>292</v>
      </c>
      <c r="C27" s="11" t="n">
        <v>2004</v>
      </c>
      <c r="D27" s="11" t="n">
        <v>12</v>
      </c>
      <c r="E27" s="12" t="n">
        <v>2016</v>
      </c>
      <c r="F27" s="11" t="s">
        <v>169</v>
      </c>
    </row>
    <row r="28" customFormat="false" ht="13.8" hidden="false" customHeight="false" outlineLevel="0" collapsed="false">
      <c r="A28" s="11"/>
      <c r="B28" s="11"/>
      <c r="C28" s="11"/>
      <c r="D28" s="11"/>
      <c r="E28" s="12"/>
      <c r="F28" s="11"/>
    </row>
    <row r="29" customFormat="false" ht="13.8" hidden="false" customHeight="false" outlineLevel="0" collapsed="false">
      <c r="A29" s="7" t="s">
        <v>27</v>
      </c>
      <c r="B29" s="8"/>
      <c r="C29" s="7"/>
      <c r="D29" s="9"/>
      <c r="E29" s="10"/>
      <c r="F29" s="9"/>
    </row>
    <row r="30" customFormat="false" ht="13.8" hidden="false" customHeight="false" outlineLevel="0" collapsed="false">
      <c r="A30" s="0"/>
      <c r="B30" s="0"/>
      <c r="C30" s="0"/>
      <c r="D30" s="0"/>
      <c r="E30" s="0"/>
      <c r="F30" s="0"/>
    </row>
    <row r="31" customFormat="false" ht="13.8" hidden="false" customHeight="false" outlineLevel="0" collapsed="false">
      <c r="A31" s="1" t="s">
        <v>293</v>
      </c>
      <c r="B31" s="0" t="s">
        <v>294</v>
      </c>
      <c r="C31" s="1" t="n">
        <v>2002</v>
      </c>
      <c r="D31" s="1" t="n">
        <v>14</v>
      </c>
      <c r="E31" s="1" t="n">
        <v>2016</v>
      </c>
      <c r="F31" s="0"/>
    </row>
    <row r="32" customFormat="false" ht="13.8" hidden="false" customHeight="false" outlineLevel="0" collapsed="false">
      <c r="A32" s="1" t="s">
        <v>295</v>
      </c>
      <c r="B32" s="0" t="s">
        <v>296</v>
      </c>
      <c r="C32" s="1" t="n">
        <v>2002</v>
      </c>
      <c r="D32" s="1" t="n">
        <v>14</v>
      </c>
      <c r="E32" s="1" t="n">
        <v>2016</v>
      </c>
      <c r="F32" s="0"/>
    </row>
    <row r="33" customFormat="false" ht="13.8" hidden="false" customHeight="false" outlineLevel="0" collapsed="false">
      <c r="A33" s="11" t="s">
        <v>295</v>
      </c>
      <c r="B33" s="11" t="s">
        <v>297</v>
      </c>
      <c r="C33" s="11" t="n">
        <v>2003</v>
      </c>
      <c r="D33" s="11" t="n">
        <v>13</v>
      </c>
      <c r="E33" s="12" t="n">
        <v>2016</v>
      </c>
      <c r="F33" s="11" t="s">
        <v>45</v>
      </c>
    </row>
    <row r="34" customFormat="false" ht="13.8" hidden="false" customHeight="false" outlineLevel="0" collapsed="false">
      <c r="A34" s="11" t="s">
        <v>41</v>
      </c>
      <c r="B34" s="11" t="s">
        <v>298</v>
      </c>
      <c r="C34" s="11" t="n">
        <v>2003</v>
      </c>
      <c r="D34" s="11" t="n">
        <v>13</v>
      </c>
      <c r="E34" s="12" t="n">
        <v>2016</v>
      </c>
      <c r="F34" s="11"/>
    </row>
    <row r="35" customFormat="false" ht="13.8" hidden="false" customHeight="false" outlineLevel="0" collapsed="false">
      <c r="A35" s="11" t="s">
        <v>299</v>
      </c>
      <c r="B35" s="11" t="s">
        <v>300</v>
      </c>
      <c r="C35" s="11" t="n">
        <v>2004</v>
      </c>
      <c r="D35" s="11" t="n">
        <v>12</v>
      </c>
      <c r="E35" s="12" t="n">
        <v>2016</v>
      </c>
      <c r="F35" s="11"/>
    </row>
    <row r="36" customFormat="false" ht="13.8" hidden="false" customHeight="false" outlineLevel="0" collapsed="false">
      <c r="A36" s="11" t="s">
        <v>301</v>
      </c>
      <c r="B36" s="11" t="s">
        <v>302</v>
      </c>
      <c r="C36" s="11" t="n">
        <v>2002</v>
      </c>
      <c r="D36" s="11" t="n">
        <v>14</v>
      </c>
      <c r="E36" s="12" t="n">
        <v>2016</v>
      </c>
      <c r="F36" s="11" t="s">
        <v>45</v>
      </c>
    </row>
    <row r="37" customFormat="false" ht="13.8" hidden="false" customHeight="false" outlineLevel="0" collapsed="false">
      <c r="A37" s="11" t="s">
        <v>303</v>
      </c>
      <c r="B37" s="11" t="s">
        <v>304</v>
      </c>
      <c r="C37" s="11" t="n">
        <v>2004</v>
      </c>
      <c r="D37" s="11" t="n">
        <v>12</v>
      </c>
      <c r="E37" s="12" t="n">
        <v>2016</v>
      </c>
      <c r="F37" s="11"/>
    </row>
    <row r="38" customFormat="false" ht="13.8" hidden="false" customHeight="false" outlineLevel="0" collapsed="false">
      <c r="A38" s="11" t="s">
        <v>305</v>
      </c>
      <c r="B38" s="11" t="s">
        <v>306</v>
      </c>
      <c r="C38" s="11" t="n">
        <v>2002</v>
      </c>
      <c r="D38" s="11" t="n">
        <v>14</v>
      </c>
      <c r="E38" s="12" t="n">
        <v>2016</v>
      </c>
      <c r="F38" s="11"/>
    </row>
    <row r="39" customFormat="false" ht="13.8" hidden="false" customHeight="false" outlineLevel="0" collapsed="false">
      <c r="A39" s="11" t="s">
        <v>305</v>
      </c>
      <c r="B39" s="11" t="s">
        <v>307</v>
      </c>
      <c r="C39" s="11" t="n">
        <v>2002</v>
      </c>
      <c r="D39" s="11" t="n">
        <v>14</v>
      </c>
      <c r="E39" s="12" t="n">
        <v>2016</v>
      </c>
      <c r="F39" s="11"/>
    </row>
    <row r="40" customFormat="false" ht="13.8" hidden="false" customHeight="false" outlineLevel="0" collapsed="false">
      <c r="A40" s="11" t="s">
        <v>308</v>
      </c>
      <c r="B40" s="11" t="s">
        <v>309</v>
      </c>
      <c r="C40" s="11" t="n">
        <v>2002</v>
      </c>
      <c r="D40" s="11" t="n">
        <v>14</v>
      </c>
      <c r="E40" s="12" t="n">
        <v>2016</v>
      </c>
      <c r="F40" s="11"/>
    </row>
    <row r="41" customFormat="false" ht="13.8" hidden="false" customHeight="false" outlineLevel="0" collapsed="false">
      <c r="A41" s="11" t="s">
        <v>57</v>
      </c>
      <c r="B41" s="11" t="s">
        <v>310</v>
      </c>
      <c r="C41" s="11" t="n">
        <v>2003</v>
      </c>
      <c r="D41" s="11" t="n">
        <v>13</v>
      </c>
      <c r="E41" s="12" t="n">
        <v>2016</v>
      </c>
      <c r="F41" s="11" t="s">
        <v>45</v>
      </c>
    </row>
    <row r="42" customFormat="false" ht="13.8" hidden="false" customHeight="false" outlineLevel="0" collapsed="false">
      <c r="A42" s="11" t="s">
        <v>311</v>
      </c>
      <c r="B42" s="11" t="s">
        <v>312</v>
      </c>
      <c r="C42" s="11" t="n">
        <v>2003</v>
      </c>
      <c r="D42" s="11" t="n">
        <v>13</v>
      </c>
      <c r="E42" s="12" t="n">
        <v>2016</v>
      </c>
      <c r="F42" s="11" t="s">
        <v>142</v>
      </c>
    </row>
    <row r="43" customFormat="false" ht="13.8" hidden="false" customHeight="false" outlineLevel="0" collapsed="false">
      <c r="A43" s="11" t="s">
        <v>313</v>
      </c>
      <c r="B43" s="11" t="s">
        <v>298</v>
      </c>
      <c r="C43" s="11" t="n">
        <v>2003</v>
      </c>
      <c r="D43" s="11" t="n">
        <v>13</v>
      </c>
      <c r="E43" s="12" t="n">
        <v>2016</v>
      </c>
      <c r="F43" s="11" t="s">
        <v>42</v>
      </c>
    </row>
    <row r="44" customFormat="false" ht="13.8" hidden="false" customHeight="false" outlineLevel="0" collapsed="false">
      <c r="A44" s="11" t="s">
        <v>314</v>
      </c>
      <c r="B44" s="11" t="s">
        <v>315</v>
      </c>
      <c r="C44" s="11" t="n">
        <v>2003</v>
      </c>
      <c r="D44" s="11" t="n">
        <v>13</v>
      </c>
      <c r="E44" s="12" t="n">
        <v>2016</v>
      </c>
      <c r="F44" s="11" t="s">
        <v>45</v>
      </c>
    </row>
    <row r="45" customFormat="false" ht="13.8" hidden="false" customHeight="false" outlineLevel="0" collapsed="false">
      <c r="A45" s="11" t="s">
        <v>316</v>
      </c>
      <c r="B45" s="11" t="s">
        <v>307</v>
      </c>
      <c r="C45" s="11" t="n">
        <v>2002</v>
      </c>
      <c r="D45" s="11" t="n">
        <v>14</v>
      </c>
      <c r="E45" s="12" t="n">
        <v>2016</v>
      </c>
      <c r="F45" s="11" t="s">
        <v>35</v>
      </c>
    </row>
    <row r="46" customFormat="false" ht="13.8" hidden="false" customHeight="false" outlineLevel="0" collapsed="false">
      <c r="A46" s="11" t="s">
        <v>317</v>
      </c>
      <c r="B46" s="11" t="s">
        <v>309</v>
      </c>
      <c r="C46" s="11" t="n">
        <v>2002</v>
      </c>
      <c r="D46" s="11" t="n">
        <v>14</v>
      </c>
      <c r="E46" s="12" t="n">
        <v>2016</v>
      </c>
      <c r="F46" s="11" t="s">
        <v>35</v>
      </c>
    </row>
    <row r="47" customFormat="false" ht="13.8" hidden="false" customHeight="false" outlineLevel="0" collapsed="false">
      <c r="A47" s="11" t="s">
        <v>318</v>
      </c>
      <c r="B47" s="11" t="s">
        <v>319</v>
      </c>
      <c r="C47" s="11" t="n">
        <v>2003</v>
      </c>
      <c r="D47" s="11" t="n">
        <v>13</v>
      </c>
      <c r="E47" s="12" t="n">
        <v>2016</v>
      </c>
      <c r="F47" s="11" t="s">
        <v>35</v>
      </c>
    </row>
    <row r="48" customFormat="false" ht="13.8" hidden="false" customHeight="false" outlineLevel="0" collapsed="false">
      <c r="A48" s="11" t="s">
        <v>320</v>
      </c>
      <c r="B48" s="11" t="s">
        <v>321</v>
      </c>
      <c r="C48" s="11" t="n">
        <v>2003</v>
      </c>
      <c r="D48" s="11" t="n">
        <v>13</v>
      </c>
      <c r="E48" s="12" t="n">
        <v>2016</v>
      </c>
      <c r="F48" s="11"/>
    </row>
    <row r="49" customFormat="false" ht="13.8" hidden="false" customHeight="false" outlineLevel="0" collapsed="false">
      <c r="A49" s="11"/>
      <c r="B49" s="11"/>
      <c r="C49" s="11"/>
      <c r="D49" s="11"/>
      <c r="E49" s="12"/>
      <c r="F49" s="11"/>
    </row>
    <row r="50" customFormat="false" ht="13.8" hidden="false" customHeight="false" outlineLevel="0" collapsed="false">
      <c r="A50" s="11"/>
      <c r="B50" s="11"/>
      <c r="C50" s="11"/>
      <c r="D50" s="11"/>
      <c r="E50" s="12"/>
      <c r="F50" s="11"/>
    </row>
    <row r="51" customFormat="false" ht="13.8" hidden="false" customHeight="false" outlineLevel="0" collapsed="false">
      <c r="A51" s="7" t="s">
        <v>61</v>
      </c>
      <c r="B51" s="8"/>
      <c r="C51" s="7"/>
      <c r="D51" s="9"/>
      <c r="E51" s="10"/>
      <c r="F51" s="9"/>
    </row>
    <row r="52" customFormat="false" ht="13.8" hidden="false" customHeight="false" outlineLevel="0" collapsed="false">
      <c r="A52" s="11"/>
      <c r="B52" s="11"/>
      <c r="C52" s="11"/>
      <c r="D52" s="11"/>
      <c r="E52" s="12"/>
      <c r="F52" s="11"/>
    </row>
    <row r="53" customFormat="false" ht="13.8" hidden="false" customHeight="false" outlineLevel="0" collapsed="false">
      <c r="A53" s="11"/>
      <c r="B53" s="11"/>
      <c r="C53" s="11"/>
      <c r="D53" s="11"/>
      <c r="E53" s="12"/>
      <c r="F53" s="11"/>
    </row>
    <row r="54" customFormat="false" ht="13.8" hidden="false" customHeight="false" outlineLevel="0" collapsed="false">
      <c r="A54" s="11"/>
      <c r="B54" s="11"/>
      <c r="C54" s="11"/>
      <c r="D54" s="11"/>
      <c r="E54" s="12"/>
      <c r="F54" s="11"/>
    </row>
    <row r="55" customFormat="false" ht="13.8" hidden="false" customHeight="false" outlineLevel="0" collapsed="false">
      <c r="A55" s="7" t="s">
        <v>77</v>
      </c>
      <c r="B55" s="8"/>
      <c r="C55" s="7"/>
      <c r="D55" s="9"/>
      <c r="E55" s="10"/>
      <c r="F55" s="9"/>
    </row>
    <row r="56" customFormat="false" ht="13.8" hidden="false" customHeight="false" outlineLevel="0" collapsed="false">
      <c r="A56" s="15" t="s">
        <v>322</v>
      </c>
      <c r="B56" s="11" t="s">
        <v>323</v>
      </c>
      <c r="C56" s="13" t="n">
        <v>2002</v>
      </c>
      <c r="D56" s="11" t="n">
        <v>14</v>
      </c>
      <c r="E56" s="12" t="n">
        <v>2016</v>
      </c>
      <c r="F56" s="11"/>
    </row>
    <row r="57" customFormat="false" ht="13.8" hidden="false" customHeight="false" outlineLevel="0" collapsed="false">
      <c r="A57" s="11" t="s">
        <v>324</v>
      </c>
      <c r="B57" s="11" t="s">
        <v>296</v>
      </c>
      <c r="C57" s="13" t="n">
        <v>2002</v>
      </c>
      <c r="D57" s="11" t="n">
        <v>14</v>
      </c>
      <c r="E57" s="12" t="n">
        <v>2016</v>
      </c>
      <c r="F57" s="11"/>
    </row>
    <row r="58" customFormat="false" ht="13.8" hidden="false" customHeight="false" outlineLevel="0" collapsed="false">
      <c r="A58" s="11" t="s">
        <v>325</v>
      </c>
      <c r="B58" s="11" t="s">
        <v>297</v>
      </c>
      <c r="C58" s="13" t="n">
        <v>2003</v>
      </c>
      <c r="D58" s="11" t="n">
        <v>13</v>
      </c>
      <c r="E58" s="12" t="n">
        <v>2016</v>
      </c>
      <c r="F58" s="11"/>
    </row>
    <row r="59" customFormat="false" ht="13.8" hidden="false" customHeight="false" outlineLevel="0" collapsed="false">
      <c r="A59" s="11" t="s">
        <v>326</v>
      </c>
      <c r="B59" s="11" t="s">
        <v>300</v>
      </c>
      <c r="C59" s="13" t="n">
        <v>2004</v>
      </c>
      <c r="D59" s="11" t="n">
        <v>12</v>
      </c>
      <c r="E59" s="12" t="n">
        <v>2016</v>
      </c>
      <c r="F59" s="11"/>
    </row>
    <row r="60" customFormat="false" ht="13.8" hidden="false" customHeight="false" outlineLevel="0" collapsed="false">
      <c r="A60" s="15" t="s">
        <v>99</v>
      </c>
      <c r="B60" s="11" t="s">
        <v>327</v>
      </c>
      <c r="C60" s="13" t="n">
        <v>2002</v>
      </c>
      <c r="D60" s="11" t="n">
        <v>14</v>
      </c>
      <c r="E60" s="12" t="n">
        <v>2016</v>
      </c>
      <c r="F60" s="11"/>
    </row>
    <row r="61" customFormat="false" ht="13.8" hidden="false" customHeight="false" outlineLevel="0" collapsed="false">
      <c r="A61" s="11" t="s">
        <v>328</v>
      </c>
      <c r="B61" s="11" t="s">
        <v>306</v>
      </c>
      <c r="C61" s="13" t="n">
        <v>2002</v>
      </c>
      <c r="D61" s="11" t="n">
        <v>14</v>
      </c>
      <c r="E61" s="12" t="n">
        <v>2016</v>
      </c>
      <c r="F61" s="11"/>
    </row>
    <row r="62" customFormat="false" ht="13.8" hidden="false" customHeight="false" outlineLevel="0" collapsed="false">
      <c r="A62" s="11" t="s">
        <v>329</v>
      </c>
      <c r="B62" s="11" t="s">
        <v>330</v>
      </c>
      <c r="C62" s="13" t="n">
        <v>2002</v>
      </c>
      <c r="D62" s="11" t="n">
        <v>14</v>
      </c>
      <c r="E62" s="12" t="n">
        <v>2016</v>
      </c>
      <c r="F62" s="11"/>
    </row>
    <row r="63" customFormat="false" ht="13.8" hidden="false" customHeight="false" outlineLevel="0" collapsed="false">
      <c r="A63" s="11" t="s">
        <v>331</v>
      </c>
      <c r="B63" s="11" t="s">
        <v>332</v>
      </c>
      <c r="C63" s="13" t="n">
        <v>2002</v>
      </c>
      <c r="D63" s="11" t="n">
        <v>14</v>
      </c>
      <c r="E63" s="12" t="n">
        <v>2016</v>
      </c>
      <c r="F63" s="11"/>
    </row>
    <row r="64" customFormat="false" ht="13.8" hidden="false" customHeight="false" outlineLevel="0" collapsed="false">
      <c r="A64" s="11"/>
      <c r="B64" s="11"/>
      <c r="C64" s="13"/>
      <c r="D64" s="11"/>
      <c r="E64" s="12"/>
      <c r="F64" s="11"/>
    </row>
    <row r="65" customFormat="false" ht="13.8" hidden="false" customHeight="false" outlineLevel="0" collapsed="false">
      <c r="A65" s="7" t="s">
        <v>105</v>
      </c>
      <c r="B65" s="8"/>
      <c r="C65" s="7"/>
      <c r="D65" s="9"/>
      <c r="E65" s="10"/>
      <c r="F65" s="9"/>
    </row>
    <row r="66" customFormat="false" ht="13.8" hidden="false" customHeight="false" outlineLevel="0" collapsed="false">
      <c r="A66" s="11" t="s">
        <v>117</v>
      </c>
      <c r="B66" s="11" t="s">
        <v>333</v>
      </c>
      <c r="C66" s="11" t="n">
        <v>2002</v>
      </c>
      <c r="D66" s="11" t="n">
        <v>14</v>
      </c>
      <c r="E66" s="12" t="n">
        <v>2016</v>
      </c>
      <c r="F66" s="11"/>
    </row>
    <row r="67" customFormat="false" ht="13.8" hidden="false" customHeight="false" outlineLevel="0" collapsed="false">
      <c r="A67" s="11" t="s">
        <v>334</v>
      </c>
      <c r="B67" s="11" t="s">
        <v>335</v>
      </c>
      <c r="C67" s="11" t="n">
        <v>2002</v>
      </c>
      <c r="D67" s="11" t="n">
        <v>14</v>
      </c>
      <c r="E67" s="12" t="n">
        <v>2016</v>
      </c>
      <c r="F67" s="11"/>
    </row>
    <row r="68" customFormat="false" ht="13.8" hidden="false" customHeight="false" outlineLevel="0" collapsed="false">
      <c r="A68" s="11" t="s">
        <v>334</v>
      </c>
      <c r="B68" s="11" t="s">
        <v>336</v>
      </c>
      <c r="C68" s="11" t="n">
        <v>2002</v>
      </c>
      <c r="D68" s="11" t="n">
        <v>14</v>
      </c>
      <c r="E68" s="12" t="n">
        <v>2016</v>
      </c>
      <c r="F68" s="11"/>
    </row>
    <row r="69" customFormat="false" ht="13.8" hidden="false" customHeight="false" outlineLevel="0" collapsed="false">
      <c r="A69" s="11" t="s">
        <v>334</v>
      </c>
      <c r="B69" s="11" t="s">
        <v>337</v>
      </c>
      <c r="C69" s="11" t="n">
        <v>2003</v>
      </c>
      <c r="D69" s="11" t="n">
        <v>13</v>
      </c>
      <c r="E69" s="12" t="n">
        <v>2016</v>
      </c>
      <c r="F69" s="11"/>
    </row>
    <row r="70" customFormat="false" ht="13.8" hidden="false" customHeight="false" outlineLevel="0" collapsed="false">
      <c r="A70" s="11" t="s">
        <v>123</v>
      </c>
      <c r="B70" s="11" t="s">
        <v>338</v>
      </c>
      <c r="C70" s="11" t="n">
        <v>2003</v>
      </c>
      <c r="D70" s="11" t="n">
        <v>13</v>
      </c>
      <c r="E70" s="12" t="n">
        <v>2016</v>
      </c>
      <c r="F70" s="11"/>
    </row>
    <row r="71" customFormat="false" ht="13.8" hidden="false" customHeight="false" outlineLevel="0" collapsed="false">
      <c r="A71" s="11" t="s">
        <v>125</v>
      </c>
      <c r="B71" s="11" t="s">
        <v>307</v>
      </c>
      <c r="C71" s="11" t="n">
        <v>2002</v>
      </c>
      <c r="D71" s="11" t="n">
        <v>14</v>
      </c>
      <c r="E71" s="12" t="n">
        <v>2016</v>
      </c>
      <c r="F71" s="11"/>
    </row>
    <row r="72" customFormat="false" ht="13.8" hidden="false" customHeight="false" outlineLevel="0" collapsed="false">
      <c r="A72" s="11" t="s">
        <v>339</v>
      </c>
      <c r="B72" s="11" t="s">
        <v>340</v>
      </c>
      <c r="C72" s="11" t="n">
        <v>2003</v>
      </c>
      <c r="D72" s="11" t="n">
        <v>13</v>
      </c>
      <c r="E72" s="12" t="n">
        <v>2016</v>
      </c>
      <c r="F72" s="11"/>
    </row>
    <row r="73" customFormat="false" ht="13.8" hidden="false" customHeight="false" outlineLevel="0" collapsed="false">
      <c r="A73" s="11" t="s">
        <v>339</v>
      </c>
      <c r="B73" s="11" t="s">
        <v>341</v>
      </c>
      <c r="C73" s="11" t="n">
        <v>2004</v>
      </c>
      <c r="D73" s="11" t="n">
        <v>12</v>
      </c>
      <c r="E73" s="12" t="n">
        <v>2016</v>
      </c>
      <c r="F73" s="11"/>
    </row>
    <row r="74" customFormat="false" ht="13.8" hidden="false" customHeight="false" outlineLevel="0" collapsed="false">
      <c r="A74" s="11"/>
      <c r="B74" s="11"/>
      <c r="C74" s="11"/>
      <c r="D74" s="11"/>
      <c r="E74" s="12"/>
      <c r="F74" s="11"/>
    </row>
    <row r="75" customFormat="false" ht="13.8" hidden="false" customHeight="false" outlineLevel="0" collapsed="false">
      <c r="A75" s="11"/>
      <c r="B75" s="11"/>
      <c r="C75" s="11"/>
      <c r="D75" s="11"/>
      <c r="E75" s="12"/>
      <c r="F75" s="11"/>
    </row>
    <row r="76" customFormat="false" ht="13.8" hidden="false" customHeight="false" outlineLevel="0" collapsed="false">
      <c r="A76" s="11"/>
      <c r="B76" s="11"/>
      <c r="C76" s="11"/>
      <c r="D76" s="11"/>
      <c r="E76" s="12"/>
      <c r="F76" s="11"/>
    </row>
    <row r="77" customFormat="false" ht="13.8" hidden="false" customHeight="false" outlineLevel="0" collapsed="false">
      <c r="A77" s="11"/>
      <c r="B77" s="11"/>
      <c r="C77" s="11"/>
      <c r="D77" s="11"/>
      <c r="E77" s="12"/>
      <c r="F77" s="11"/>
    </row>
    <row r="78" customFormat="false" ht="13.8" hidden="false" customHeight="false" outlineLevel="0" collapsed="false">
      <c r="A78" s="7" t="s">
        <v>129</v>
      </c>
      <c r="B78" s="8"/>
      <c r="C78" s="7"/>
      <c r="D78" s="9"/>
      <c r="E78" s="10"/>
      <c r="F78" s="9"/>
    </row>
    <row r="79" customFormat="false" ht="13.8" hidden="false" customHeight="false" outlineLevel="0" collapsed="false">
      <c r="A79" s="11" t="s">
        <v>139</v>
      </c>
      <c r="B79" s="11" t="s">
        <v>319</v>
      </c>
      <c r="C79" s="11" t="n">
        <v>2003</v>
      </c>
      <c r="D79" s="11" t="n">
        <v>13</v>
      </c>
      <c r="E79" s="12" t="n">
        <v>2016</v>
      </c>
      <c r="F79" s="11" t="s">
        <v>35</v>
      </c>
    </row>
    <row r="80" customFormat="false" ht="13.8" hidden="false" customHeight="false" outlineLevel="0" collapsed="false">
      <c r="A80" s="11" t="s">
        <v>342</v>
      </c>
      <c r="B80" s="11" t="s">
        <v>309</v>
      </c>
      <c r="C80" s="11" t="n">
        <v>2002</v>
      </c>
      <c r="D80" s="11" t="n">
        <v>14</v>
      </c>
      <c r="E80" s="12" t="n">
        <v>2016</v>
      </c>
      <c r="F80" s="11" t="s">
        <v>35</v>
      </c>
    </row>
    <row r="81" customFormat="false" ht="13.8" hidden="false" customHeight="false" outlineLevel="0" collapsed="false">
      <c r="A81" s="11" t="s">
        <v>343</v>
      </c>
      <c r="B81" s="11" t="s">
        <v>250</v>
      </c>
      <c r="C81" s="11" t="n">
        <v>2004</v>
      </c>
      <c r="D81" s="11" t="n">
        <v>12</v>
      </c>
      <c r="E81" s="12" t="n">
        <v>2016</v>
      </c>
      <c r="F81" s="11" t="s">
        <v>18</v>
      </c>
    </row>
    <row r="82" customFormat="false" ht="13.8" hidden="false" customHeight="false" outlineLevel="0" collapsed="false">
      <c r="A82" s="11" t="s">
        <v>140</v>
      </c>
      <c r="B82" s="11" t="s">
        <v>267</v>
      </c>
      <c r="C82" s="11" t="n">
        <v>2004</v>
      </c>
      <c r="D82" s="11" t="n">
        <v>12</v>
      </c>
      <c r="E82" s="12" t="n">
        <v>2016</v>
      </c>
      <c r="F82" s="11" t="s">
        <v>42</v>
      </c>
    </row>
    <row r="83" customFormat="false" ht="13.8" hidden="false" customHeight="false" outlineLevel="0" collapsed="false">
      <c r="A83" s="11" t="s">
        <v>150</v>
      </c>
      <c r="B83" s="11" t="s">
        <v>298</v>
      </c>
      <c r="C83" s="11" t="n">
        <v>2003</v>
      </c>
      <c r="D83" s="11" t="n">
        <v>13</v>
      </c>
      <c r="E83" s="12" t="n">
        <v>2016</v>
      </c>
      <c r="F83" s="11" t="s">
        <v>42</v>
      </c>
    </row>
    <row r="84" customFormat="false" ht="13.8" hidden="false" customHeight="false" outlineLevel="0" collapsed="false">
      <c r="A84" s="11" t="s">
        <v>344</v>
      </c>
      <c r="B84" s="11" t="s">
        <v>336</v>
      </c>
      <c r="C84" s="11" t="n">
        <v>2002</v>
      </c>
      <c r="D84" s="11" t="n">
        <v>14</v>
      </c>
      <c r="E84" s="12" t="n">
        <v>2016</v>
      </c>
      <c r="F84" s="11"/>
    </row>
    <row r="85" customFormat="false" ht="13.8" hidden="false" customHeight="false" outlineLevel="0" collapsed="false">
      <c r="A85" s="11" t="s">
        <v>155</v>
      </c>
      <c r="B85" s="11" t="s">
        <v>307</v>
      </c>
      <c r="C85" s="11" t="n">
        <v>2002</v>
      </c>
      <c r="D85" s="11" t="n">
        <v>14</v>
      </c>
      <c r="E85" s="12" t="n">
        <v>2016</v>
      </c>
      <c r="F85" s="11" t="s">
        <v>35</v>
      </c>
    </row>
    <row r="86" customFormat="false" ht="13.8" hidden="false" customHeight="false" outlineLevel="0" collapsed="false">
      <c r="A86" s="11" t="s">
        <v>155</v>
      </c>
      <c r="B86" s="11" t="s">
        <v>345</v>
      </c>
      <c r="C86" s="11" t="n">
        <v>2002</v>
      </c>
      <c r="D86" s="11" t="n">
        <v>14</v>
      </c>
      <c r="E86" s="12" t="n">
        <v>2016</v>
      </c>
      <c r="F86" s="11" t="s">
        <v>35</v>
      </c>
    </row>
    <row r="87" customFormat="false" ht="13.8" hidden="false" customHeight="false" outlineLevel="0" collapsed="false">
      <c r="A87" s="11" t="s">
        <v>160</v>
      </c>
      <c r="B87" s="11" t="s">
        <v>346</v>
      </c>
      <c r="C87" s="11" t="n">
        <v>2003</v>
      </c>
      <c r="D87" s="11" t="n">
        <v>13</v>
      </c>
      <c r="E87" s="12" t="n">
        <v>2016</v>
      </c>
      <c r="F87" s="11" t="s">
        <v>18</v>
      </c>
    </row>
    <row r="88" customFormat="false" ht="13.8" hidden="false" customHeight="false" outlineLevel="0" collapsed="false">
      <c r="A88" s="11" t="s">
        <v>160</v>
      </c>
      <c r="B88" s="11" t="s">
        <v>347</v>
      </c>
      <c r="C88" s="11" t="n">
        <v>2002</v>
      </c>
      <c r="D88" s="11" t="n">
        <v>14</v>
      </c>
      <c r="E88" s="12" t="n">
        <v>2016</v>
      </c>
      <c r="F88" s="11" t="s">
        <v>35</v>
      </c>
    </row>
    <row r="89" customFormat="false" ht="13.8" hidden="false" customHeight="false" outlineLevel="0" collapsed="false">
      <c r="A89" s="11" t="s">
        <v>165</v>
      </c>
      <c r="B89" s="11" t="s">
        <v>310</v>
      </c>
      <c r="C89" s="11" t="n">
        <v>2003</v>
      </c>
      <c r="D89" s="11" t="n">
        <v>13</v>
      </c>
      <c r="E89" s="12" t="n">
        <v>2016</v>
      </c>
      <c r="F89" s="11" t="s">
        <v>45</v>
      </c>
    </row>
    <row r="90" customFormat="false" ht="13.8" hidden="false" customHeight="false" outlineLevel="0" collapsed="false">
      <c r="A90" s="11" t="s">
        <v>172</v>
      </c>
      <c r="B90" s="11" t="s">
        <v>252</v>
      </c>
      <c r="C90" s="11" t="n">
        <v>2004</v>
      </c>
      <c r="D90" s="11" t="n">
        <v>12</v>
      </c>
      <c r="E90" s="12" t="n">
        <v>2016</v>
      </c>
      <c r="F90" s="11" t="s">
        <v>195</v>
      </c>
    </row>
    <row r="91" customFormat="false" ht="13.8" hidden="false" customHeight="false" outlineLevel="0" collapsed="false">
      <c r="A91" s="11" t="s">
        <v>172</v>
      </c>
      <c r="B91" s="11" t="s">
        <v>348</v>
      </c>
      <c r="C91" s="11" t="n">
        <v>2001</v>
      </c>
      <c r="D91" s="11" t="n">
        <v>15</v>
      </c>
      <c r="E91" s="12" t="n">
        <v>2016</v>
      </c>
      <c r="F91" s="11" t="s">
        <v>53</v>
      </c>
    </row>
    <row r="92" customFormat="false" ht="13.8" hidden="false" customHeight="false" outlineLevel="0" collapsed="false">
      <c r="A92" s="11" t="s">
        <v>172</v>
      </c>
      <c r="B92" s="11" t="s">
        <v>302</v>
      </c>
      <c r="C92" s="11" t="n">
        <v>2002</v>
      </c>
      <c r="D92" s="11" t="n">
        <v>14</v>
      </c>
      <c r="E92" s="12" t="n">
        <v>2016</v>
      </c>
      <c r="F92" s="11" t="s">
        <v>45</v>
      </c>
    </row>
    <row r="93" customFormat="false" ht="13.8" hidden="false" customHeight="false" outlineLevel="0" collapsed="false">
      <c r="A93" s="11" t="s">
        <v>172</v>
      </c>
      <c r="B93" s="11" t="s">
        <v>327</v>
      </c>
      <c r="C93" s="11" t="n">
        <v>2002</v>
      </c>
      <c r="D93" s="11" t="n">
        <v>14</v>
      </c>
      <c r="E93" s="12" t="n">
        <v>2016</v>
      </c>
      <c r="F93" s="11"/>
    </row>
    <row r="94" customFormat="false" ht="13.8" hidden="false" customHeight="false" outlineLevel="0" collapsed="false">
      <c r="A94" s="11" t="s">
        <v>349</v>
      </c>
      <c r="B94" s="11" t="s">
        <v>267</v>
      </c>
      <c r="C94" s="11" t="n">
        <v>2004</v>
      </c>
      <c r="D94" s="11" t="n">
        <v>12</v>
      </c>
      <c r="E94" s="12" t="n">
        <v>2016</v>
      </c>
      <c r="F94" s="11"/>
    </row>
    <row r="95" customFormat="false" ht="13.8" hidden="false" customHeight="false" outlineLevel="0" collapsed="false">
      <c r="A95" s="11" t="s">
        <v>350</v>
      </c>
      <c r="B95" s="11" t="s">
        <v>319</v>
      </c>
      <c r="C95" s="11" t="n">
        <v>2003</v>
      </c>
      <c r="D95" s="11" t="n">
        <v>13</v>
      </c>
      <c r="E95" s="12" t="n">
        <v>2016</v>
      </c>
      <c r="F95" s="11"/>
    </row>
    <row r="96" customFormat="false" ht="13.8" hidden="false" customHeight="false" outlineLevel="0" collapsed="false">
      <c r="A96" s="11" t="s">
        <v>351</v>
      </c>
      <c r="B96" s="11" t="s">
        <v>352</v>
      </c>
      <c r="C96" s="11" t="n">
        <v>2005</v>
      </c>
      <c r="D96" s="11" t="n">
        <v>11</v>
      </c>
      <c r="E96" s="12" t="n">
        <v>2016</v>
      </c>
      <c r="F96" s="11" t="s">
        <v>169</v>
      </c>
    </row>
    <row r="97" customFormat="false" ht="13.8" hidden="false" customHeight="false" outlineLevel="0" collapsed="false">
      <c r="A97" s="11" t="s">
        <v>353</v>
      </c>
      <c r="B97" s="11" t="s">
        <v>309</v>
      </c>
      <c r="C97" s="11" t="n">
        <v>2002</v>
      </c>
      <c r="D97" s="11" t="n">
        <v>14</v>
      </c>
      <c r="E97" s="12" t="n">
        <v>2016</v>
      </c>
      <c r="F97" s="11"/>
    </row>
    <row r="98" customFormat="false" ht="13.8" hidden="false" customHeight="false" outlineLevel="0" collapsed="false">
      <c r="A98" s="11" t="s">
        <v>354</v>
      </c>
      <c r="B98" s="11" t="s">
        <v>355</v>
      </c>
      <c r="C98" s="11" t="n">
        <v>2003</v>
      </c>
      <c r="D98" s="11" t="n">
        <v>13</v>
      </c>
      <c r="E98" s="12" t="n">
        <v>2016</v>
      </c>
      <c r="F98" s="11" t="s">
        <v>18</v>
      </c>
    </row>
    <row r="99" customFormat="false" ht="13.8" hidden="false" customHeight="false" outlineLevel="0" collapsed="false">
      <c r="A99" s="11" t="s">
        <v>354</v>
      </c>
      <c r="B99" s="11" t="s">
        <v>263</v>
      </c>
      <c r="C99" s="11" t="n">
        <v>2005</v>
      </c>
      <c r="D99" s="11" t="n">
        <v>11</v>
      </c>
      <c r="E99" s="12" t="n">
        <v>2016</v>
      </c>
      <c r="F99" s="11" t="s">
        <v>22</v>
      </c>
    </row>
    <row r="100" customFormat="false" ht="13.8" hidden="false" customHeight="false" outlineLevel="0" collapsed="false">
      <c r="A100" s="11" t="s">
        <v>354</v>
      </c>
      <c r="B100" s="11" t="s">
        <v>254</v>
      </c>
      <c r="C100" s="11" t="n">
        <v>2005</v>
      </c>
      <c r="D100" s="11" t="n">
        <v>11</v>
      </c>
      <c r="E100" s="12" t="n">
        <v>2016</v>
      </c>
      <c r="F100" s="11" t="s">
        <v>15</v>
      </c>
    </row>
    <row r="101" customFormat="false" ht="13.8" hidden="false" customHeight="false" outlineLevel="0" collapsed="false">
      <c r="A101" s="11" t="s">
        <v>356</v>
      </c>
      <c r="B101" s="11" t="s">
        <v>357</v>
      </c>
      <c r="C101" s="11" t="n">
        <v>2003</v>
      </c>
      <c r="D101" s="11" t="n">
        <v>13</v>
      </c>
      <c r="E101" s="12" t="n">
        <v>2016</v>
      </c>
      <c r="F101" s="11" t="s">
        <v>10</v>
      </c>
    </row>
    <row r="102" customFormat="false" ht="13.8" hidden="false" customHeight="false" outlineLevel="0" collapsed="false">
      <c r="A102" s="11" t="s">
        <v>358</v>
      </c>
      <c r="B102" s="11" t="s">
        <v>304</v>
      </c>
      <c r="C102" s="11" t="n">
        <v>2004</v>
      </c>
      <c r="D102" s="11" t="n">
        <v>12</v>
      </c>
      <c r="E102" s="12" t="n">
        <v>2016</v>
      </c>
      <c r="F102" s="11"/>
    </row>
    <row r="103" customFormat="false" ht="13.8" hidden="false" customHeight="false" outlineLevel="0" collapsed="false">
      <c r="A103" s="11" t="s">
        <v>358</v>
      </c>
      <c r="B103" s="11" t="s">
        <v>337</v>
      </c>
      <c r="C103" s="11" t="n">
        <v>2003</v>
      </c>
      <c r="D103" s="11" t="n">
        <v>13</v>
      </c>
      <c r="E103" s="12" t="n">
        <v>2016</v>
      </c>
      <c r="F103" s="11"/>
    </row>
    <row r="104" customFormat="false" ht="13.8" hidden="false" customHeight="false" outlineLevel="0" collapsed="false">
      <c r="A104" s="11" t="s">
        <v>359</v>
      </c>
      <c r="B104" s="11" t="s">
        <v>360</v>
      </c>
      <c r="C104" s="11" t="n">
        <v>2004</v>
      </c>
      <c r="D104" s="11" t="n">
        <v>12</v>
      </c>
      <c r="E104" s="12" t="n">
        <v>2016</v>
      </c>
      <c r="F104" s="11" t="s">
        <v>18</v>
      </c>
    </row>
    <row r="105" customFormat="false" ht="13.8" hidden="false" customHeight="false" outlineLevel="0" collapsed="false">
      <c r="A105" s="11" t="s">
        <v>359</v>
      </c>
      <c r="B105" s="11" t="s">
        <v>361</v>
      </c>
      <c r="C105" s="11" t="n">
        <v>2002</v>
      </c>
      <c r="D105" s="11" t="n">
        <v>14</v>
      </c>
      <c r="E105" s="12" t="n">
        <v>2016</v>
      </c>
      <c r="F105" s="11" t="s">
        <v>18</v>
      </c>
    </row>
    <row r="106" customFormat="false" ht="13.8" hidden="false" customHeight="false" outlineLevel="0" collapsed="false">
      <c r="A106" s="11" t="s">
        <v>362</v>
      </c>
      <c r="B106" s="11" t="s">
        <v>278</v>
      </c>
      <c r="C106" s="11" t="n">
        <v>2005</v>
      </c>
      <c r="D106" s="11" t="n">
        <v>11</v>
      </c>
      <c r="E106" s="12" t="n">
        <v>2016</v>
      </c>
      <c r="F106" s="11" t="s">
        <v>15</v>
      </c>
    </row>
    <row r="107" customFormat="false" ht="13.8" hidden="false" customHeight="false" outlineLevel="0" collapsed="false">
      <c r="A107" s="11" t="s">
        <v>363</v>
      </c>
      <c r="B107" s="11" t="s">
        <v>364</v>
      </c>
      <c r="C107" s="11" t="n">
        <v>2003</v>
      </c>
      <c r="D107" s="11" t="n">
        <v>13</v>
      </c>
      <c r="E107" s="12" t="n">
        <v>2016</v>
      </c>
      <c r="F107" s="11" t="s">
        <v>10</v>
      </c>
    </row>
    <row r="108" customFormat="false" ht="13.8" hidden="false" customHeight="false" outlineLevel="0" collapsed="false">
      <c r="A108" s="11" t="s">
        <v>365</v>
      </c>
      <c r="B108" s="11" t="s">
        <v>286</v>
      </c>
      <c r="C108" s="11" t="n">
        <v>2005</v>
      </c>
      <c r="D108" s="11" t="n">
        <v>11</v>
      </c>
      <c r="E108" s="12" t="n">
        <v>2016</v>
      </c>
      <c r="F108" s="11" t="s">
        <v>15</v>
      </c>
    </row>
    <row r="109" customFormat="false" ht="13.8" hidden="false" customHeight="false" outlineLevel="0" collapsed="false">
      <c r="A109" s="11" t="s">
        <v>366</v>
      </c>
      <c r="B109" s="11" t="s">
        <v>261</v>
      </c>
      <c r="C109" s="11" t="n">
        <v>2004</v>
      </c>
      <c r="D109" s="11" t="n">
        <v>12</v>
      </c>
      <c r="E109" s="12" t="n">
        <v>2016</v>
      </c>
      <c r="F109" s="11" t="s">
        <v>18</v>
      </c>
    </row>
    <row r="110" customFormat="false" ht="13.8" hidden="false" customHeight="false" outlineLevel="0" collapsed="false">
      <c r="A110" s="11" t="s">
        <v>366</v>
      </c>
      <c r="B110" s="11" t="s">
        <v>282</v>
      </c>
      <c r="C110" s="11" t="n">
        <v>2005</v>
      </c>
      <c r="D110" s="11" t="n">
        <v>11</v>
      </c>
      <c r="E110" s="12" t="n">
        <v>2016</v>
      </c>
      <c r="F110" s="11" t="s">
        <v>15</v>
      </c>
    </row>
    <row r="111" customFormat="false" ht="13.8" hidden="false" customHeight="false" outlineLevel="0" collapsed="false">
      <c r="A111" s="11" t="s">
        <v>367</v>
      </c>
      <c r="B111" s="11" t="s">
        <v>368</v>
      </c>
      <c r="C111" s="11" t="n">
        <v>2005</v>
      </c>
      <c r="D111" s="11" t="n">
        <v>11</v>
      </c>
      <c r="E111" s="12" t="n">
        <v>2016</v>
      </c>
      <c r="F111" s="11" t="s">
        <v>169</v>
      </c>
    </row>
    <row r="112" customFormat="false" ht="13.8" hidden="false" customHeight="false" outlineLevel="0" collapsed="false">
      <c r="A112" s="11" t="s">
        <v>369</v>
      </c>
      <c r="B112" s="11" t="s">
        <v>370</v>
      </c>
      <c r="C112" s="11" t="n">
        <v>2002</v>
      </c>
      <c r="D112" s="11" t="n">
        <v>14</v>
      </c>
      <c r="E112" s="12" t="n">
        <v>2016</v>
      </c>
      <c r="F112" s="11"/>
    </row>
    <row r="113" customFormat="false" ht="13.8" hidden="false" customHeight="false" outlineLevel="0" collapsed="false">
      <c r="A113" s="11" t="s">
        <v>371</v>
      </c>
      <c r="B113" s="11" t="s">
        <v>372</v>
      </c>
      <c r="C113" s="11" t="n">
        <v>2002</v>
      </c>
      <c r="D113" s="11" t="n">
        <v>14</v>
      </c>
      <c r="E113" s="12" t="n">
        <v>2016</v>
      </c>
      <c r="F113" s="11"/>
    </row>
    <row r="114" customFormat="false" ht="13.8" hidden="false" customHeight="false" outlineLevel="0" collapsed="false">
      <c r="A114" s="11" t="s">
        <v>184</v>
      </c>
      <c r="B114" s="11" t="s">
        <v>373</v>
      </c>
      <c r="C114" s="0"/>
      <c r="D114" s="11"/>
      <c r="E114" s="12"/>
      <c r="F114" s="11"/>
    </row>
    <row r="115" customFormat="false" ht="13.8" hidden="false" customHeight="false" outlineLevel="0" collapsed="false">
      <c r="A115" s="7" t="s">
        <v>186</v>
      </c>
      <c r="B115" s="8"/>
      <c r="C115" s="9"/>
      <c r="D115" s="9"/>
      <c r="E115" s="10"/>
      <c r="F115" s="9"/>
    </row>
    <row r="116" customFormat="false" ht="13.8" hidden="false" customHeight="false" outlineLevel="0" collapsed="false">
      <c r="A116" s="11"/>
      <c r="B116" s="14"/>
      <c r="C116" s="13"/>
      <c r="D116" s="11"/>
      <c r="E116" s="12"/>
      <c r="F116" s="11"/>
    </row>
    <row r="117" customFormat="false" ht="13.8" hidden="false" customHeight="false" outlineLevel="0" collapsed="false">
      <c r="A117" s="11"/>
      <c r="B117" s="14"/>
      <c r="C117" s="13"/>
      <c r="D117" s="11"/>
      <c r="E117" s="12"/>
      <c r="F117" s="11"/>
    </row>
    <row r="118" customFormat="false" ht="13.8" hidden="false" customHeight="false" outlineLevel="0" collapsed="false">
      <c r="A118" s="11" t="s">
        <v>189</v>
      </c>
      <c r="B118" s="14" t="s">
        <v>374</v>
      </c>
      <c r="C118" s="13" t="n">
        <v>2002</v>
      </c>
      <c r="D118" s="11" t="n">
        <v>14</v>
      </c>
      <c r="E118" s="12" t="n">
        <v>2016</v>
      </c>
      <c r="F118" s="11"/>
    </row>
    <row r="119" customFormat="false" ht="13.8" hidden="false" customHeight="false" outlineLevel="0" collapsed="false">
      <c r="A119" s="11" t="s">
        <v>201</v>
      </c>
      <c r="B119" s="14" t="s">
        <v>375</v>
      </c>
      <c r="C119" s="13" t="n">
        <v>2001</v>
      </c>
      <c r="D119" s="11" t="n">
        <v>15</v>
      </c>
      <c r="E119" s="12" t="n">
        <v>2016</v>
      </c>
      <c r="F119" s="11"/>
    </row>
    <row r="120" customFormat="false" ht="13.8" hidden="false" customHeight="false" outlineLevel="0" collapsed="false">
      <c r="A120" s="11" t="s">
        <v>201</v>
      </c>
      <c r="B120" s="14" t="s">
        <v>376</v>
      </c>
      <c r="C120" s="13" t="n">
        <v>2001</v>
      </c>
      <c r="D120" s="11" t="n">
        <v>15</v>
      </c>
      <c r="E120" s="12" t="n">
        <v>2016</v>
      </c>
      <c r="F120" s="11"/>
    </row>
    <row r="121" customFormat="false" ht="13.8" hidden="false" customHeight="false" outlineLevel="0" collapsed="false">
      <c r="A121" s="11" t="s">
        <v>377</v>
      </c>
      <c r="B121" s="14" t="s">
        <v>263</v>
      </c>
      <c r="C121" s="13" t="n">
        <v>2005</v>
      </c>
      <c r="D121" s="11" t="n">
        <v>11</v>
      </c>
      <c r="E121" s="12" t="n">
        <v>2016</v>
      </c>
      <c r="F121" s="11" t="s">
        <v>22</v>
      </c>
    </row>
    <row r="122" customFormat="false" ht="13.8" hidden="false" customHeight="false" outlineLevel="0" collapsed="false">
      <c r="A122" s="11" t="s">
        <v>378</v>
      </c>
      <c r="B122" s="14" t="s">
        <v>379</v>
      </c>
      <c r="C122" s="13" t="n">
        <v>2004</v>
      </c>
      <c r="D122" s="11" t="n">
        <v>12</v>
      </c>
      <c r="E122" s="12" t="n">
        <v>2016</v>
      </c>
      <c r="F122" s="11" t="s">
        <v>10</v>
      </c>
    </row>
    <row r="123" customFormat="false" ht="13.8" hidden="false" customHeight="false" outlineLevel="0" collapsed="false">
      <c r="A123" s="11" t="s">
        <v>380</v>
      </c>
      <c r="B123" s="14" t="s">
        <v>360</v>
      </c>
      <c r="C123" s="13" t="n">
        <v>2004</v>
      </c>
      <c r="D123" s="11" t="n">
        <v>12</v>
      </c>
      <c r="E123" s="12" t="n">
        <v>2016</v>
      </c>
      <c r="F123" s="11" t="s">
        <v>18</v>
      </c>
    </row>
    <row r="124" customFormat="false" ht="13.8" hidden="false" customHeight="false" outlineLevel="0" collapsed="false">
      <c r="A124" s="11" t="s">
        <v>213</v>
      </c>
      <c r="B124" s="14" t="s">
        <v>381</v>
      </c>
      <c r="C124" s="13" t="n">
        <v>2003</v>
      </c>
      <c r="D124" s="11" t="n">
        <v>13</v>
      </c>
      <c r="E124" s="12" t="n">
        <v>2016</v>
      </c>
      <c r="F124" s="11" t="s">
        <v>42</v>
      </c>
    </row>
    <row r="125" customFormat="false" ht="13.8" hidden="false" customHeight="false" outlineLevel="0" collapsed="false">
      <c r="A125" s="11" t="s">
        <v>213</v>
      </c>
      <c r="B125" s="14" t="s">
        <v>338</v>
      </c>
      <c r="C125" s="13" t="n">
        <v>2003</v>
      </c>
      <c r="D125" s="11" t="n">
        <v>13</v>
      </c>
      <c r="E125" s="12" t="n">
        <v>2016</v>
      </c>
      <c r="F125" s="11" t="s">
        <v>42</v>
      </c>
    </row>
    <row r="126" customFormat="false" ht="13.8" hidden="false" customHeight="false" outlineLevel="0" collapsed="false">
      <c r="A126" s="11" t="s">
        <v>214</v>
      </c>
      <c r="B126" s="14" t="s">
        <v>382</v>
      </c>
      <c r="C126" s="13" t="n">
        <v>2001</v>
      </c>
      <c r="D126" s="11" t="n">
        <v>15</v>
      </c>
      <c r="E126" s="12" t="n">
        <v>2016</v>
      </c>
      <c r="F126" s="11" t="s">
        <v>45</v>
      </c>
    </row>
    <row r="127" customFormat="false" ht="13.8" hidden="false" customHeight="false" outlineLevel="0" collapsed="false">
      <c r="A127" s="11" t="s">
        <v>383</v>
      </c>
      <c r="B127" s="14" t="s">
        <v>384</v>
      </c>
      <c r="C127" s="13" t="n">
        <v>2004</v>
      </c>
      <c r="D127" s="11" t="n">
        <v>12</v>
      </c>
      <c r="E127" s="12" t="n">
        <v>2016</v>
      </c>
      <c r="F127" s="11" t="s">
        <v>167</v>
      </c>
    </row>
    <row r="128" customFormat="false" ht="13.8" hidden="false" customHeight="false" outlineLevel="0" collapsed="false">
      <c r="A128" s="11" t="s">
        <v>383</v>
      </c>
      <c r="B128" s="14" t="s">
        <v>252</v>
      </c>
      <c r="C128" s="13" t="n">
        <v>2004</v>
      </c>
      <c r="D128" s="11" t="n">
        <v>12</v>
      </c>
      <c r="E128" s="12" t="n">
        <v>2016</v>
      </c>
      <c r="F128" s="11" t="s">
        <v>195</v>
      </c>
    </row>
    <row r="129" customFormat="false" ht="13.8" hidden="false" customHeight="false" outlineLevel="0" collapsed="false">
      <c r="A129" s="11" t="s">
        <v>383</v>
      </c>
      <c r="B129" s="14" t="s">
        <v>385</v>
      </c>
      <c r="C129" s="13" t="n">
        <v>2003</v>
      </c>
      <c r="D129" s="11" t="n">
        <v>13</v>
      </c>
      <c r="E129" s="12" t="n">
        <v>2016</v>
      </c>
      <c r="F129" s="11" t="s">
        <v>142</v>
      </c>
    </row>
    <row r="130" customFormat="false" ht="13.8" hidden="false" customHeight="false" outlineLevel="0" collapsed="false">
      <c r="A130" s="11" t="s">
        <v>383</v>
      </c>
      <c r="B130" s="14" t="s">
        <v>312</v>
      </c>
      <c r="C130" s="13" t="n">
        <v>2003</v>
      </c>
      <c r="D130" s="11" t="n">
        <v>13</v>
      </c>
      <c r="E130" s="12" t="n">
        <v>2016</v>
      </c>
      <c r="F130" s="11" t="s">
        <v>142</v>
      </c>
    </row>
    <row r="131" customFormat="false" ht="13.8" hidden="false" customHeight="false" outlineLevel="0" collapsed="false">
      <c r="A131" s="11" t="s">
        <v>383</v>
      </c>
      <c r="B131" s="14" t="s">
        <v>386</v>
      </c>
      <c r="C131" s="13" t="n">
        <v>2003</v>
      </c>
      <c r="D131" s="11" t="n">
        <v>13</v>
      </c>
      <c r="E131" s="12" t="n">
        <v>2016</v>
      </c>
      <c r="F131" s="11" t="s">
        <v>42</v>
      </c>
    </row>
    <row r="132" customFormat="false" ht="13.8" hidden="false" customHeight="false" outlineLevel="0" collapsed="false">
      <c r="A132" s="11" t="s">
        <v>217</v>
      </c>
      <c r="B132" s="14" t="s">
        <v>387</v>
      </c>
      <c r="C132" s="13" t="n">
        <v>2002</v>
      </c>
      <c r="D132" s="11" t="n">
        <v>14</v>
      </c>
      <c r="E132" s="12" t="n">
        <v>2016</v>
      </c>
      <c r="F132" s="11"/>
    </row>
    <row r="133" customFormat="false" ht="13.8" hidden="false" customHeight="false" outlineLevel="0" collapsed="false">
      <c r="A133" s="11" t="s">
        <v>217</v>
      </c>
      <c r="B133" s="14" t="s">
        <v>388</v>
      </c>
      <c r="C133" s="13" t="n">
        <v>2005</v>
      </c>
      <c r="D133" s="11" t="n">
        <v>11</v>
      </c>
      <c r="E133" s="12" t="n">
        <v>2016</v>
      </c>
      <c r="F133" s="11" t="s">
        <v>10</v>
      </c>
    </row>
    <row r="134" customFormat="false" ht="13.8" hidden="false" customHeight="false" outlineLevel="0" collapsed="false">
      <c r="A134" s="11" t="s">
        <v>217</v>
      </c>
      <c r="B134" s="14" t="s">
        <v>261</v>
      </c>
      <c r="C134" s="13" t="n">
        <v>2004</v>
      </c>
      <c r="D134" s="11" t="n">
        <v>12</v>
      </c>
      <c r="E134" s="12" t="n">
        <v>2016</v>
      </c>
      <c r="F134" s="11" t="s">
        <v>195</v>
      </c>
    </row>
    <row r="135" customFormat="false" ht="13.8" hidden="false" customHeight="false" outlineLevel="0" collapsed="false">
      <c r="A135" s="11" t="s">
        <v>217</v>
      </c>
      <c r="B135" s="14" t="s">
        <v>309</v>
      </c>
      <c r="C135" s="13" t="n">
        <v>2002</v>
      </c>
      <c r="D135" s="11" t="n">
        <v>14</v>
      </c>
      <c r="E135" s="12" t="n">
        <v>2016</v>
      </c>
      <c r="F135" s="11" t="s">
        <v>35</v>
      </c>
    </row>
    <row r="136" customFormat="false" ht="13.8" hidden="false" customHeight="false" outlineLevel="0" collapsed="false">
      <c r="A136" s="11" t="s">
        <v>217</v>
      </c>
      <c r="B136" s="14" t="s">
        <v>387</v>
      </c>
      <c r="C136" s="13" t="n">
        <v>2002</v>
      </c>
      <c r="D136" s="11" t="n">
        <v>14</v>
      </c>
      <c r="E136" s="12" t="n">
        <v>2016</v>
      </c>
      <c r="F136" s="11" t="s">
        <v>35</v>
      </c>
    </row>
    <row r="137" customFormat="false" ht="13.8" hidden="false" customHeight="false" outlineLevel="0" collapsed="false">
      <c r="A137" s="11" t="s">
        <v>389</v>
      </c>
      <c r="B137" s="14" t="s">
        <v>390</v>
      </c>
      <c r="C137" s="13" t="n">
        <v>2003</v>
      </c>
      <c r="D137" s="11" t="n">
        <v>13</v>
      </c>
      <c r="E137" s="12" t="n">
        <v>2016</v>
      </c>
      <c r="F137" s="11" t="s">
        <v>35</v>
      </c>
    </row>
    <row r="138" customFormat="false" ht="13.8" hidden="false" customHeight="false" outlineLevel="0" collapsed="false">
      <c r="A138" s="11" t="s">
        <v>389</v>
      </c>
      <c r="B138" s="14" t="s">
        <v>265</v>
      </c>
      <c r="C138" s="13" t="n">
        <v>2004</v>
      </c>
      <c r="D138" s="11" t="n">
        <v>12</v>
      </c>
      <c r="E138" s="12" t="n">
        <v>2016</v>
      </c>
      <c r="F138" s="11" t="s">
        <v>42</v>
      </c>
    </row>
    <row r="139" customFormat="false" ht="13.8" hidden="false" customHeight="false" outlineLevel="0" collapsed="false">
      <c r="A139" s="11" t="s">
        <v>391</v>
      </c>
      <c r="B139" s="14" t="s">
        <v>392</v>
      </c>
      <c r="C139" s="13" t="n">
        <v>2003</v>
      </c>
      <c r="D139" s="11" t="n">
        <v>13</v>
      </c>
      <c r="E139" s="12" t="n">
        <v>2016</v>
      </c>
      <c r="F139" s="11"/>
    </row>
    <row r="140" customFormat="false" ht="13.8" hidden="false" customHeight="false" outlineLevel="0" collapsed="false">
      <c r="A140" s="11" t="s">
        <v>391</v>
      </c>
      <c r="B140" s="14" t="s">
        <v>393</v>
      </c>
      <c r="C140" s="13" t="n">
        <v>2005</v>
      </c>
      <c r="D140" s="11" t="n">
        <v>11</v>
      </c>
      <c r="E140" s="12" t="n">
        <v>2016</v>
      </c>
      <c r="F140" s="11" t="s">
        <v>169</v>
      </c>
    </row>
    <row r="141" customFormat="false" ht="13.8" hidden="false" customHeight="false" outlineLevel="0" collapsed="false">
      <c r="A141" s="11" t="s">
        <v>391</v>
      </c>
      <c r="B141" s="14" t="s">
        <v>307</v>
      </c>
      <c r="C141" s="13" t="n">
        <v>2002</v>
      </c>
      <c r="D141" s="11" t="n">
        <v>14</v>
      </c>
      <c r="E141" s="12" t="n">
        <v>2016</v>
      </c>
      <c r="F141" s="11" t="s">
        <v>35</v>
      </c>
    </row>
    <row r="142" customFormat="false" ht="13.8" hidden="false" customHeight="false" outlineLevel="0" collapsed="false">
      <c r="A142" s="11" t="s">
        <v>391</v>
      </c>
      <c r="B142" s="14" t="s">
        <v>319</v>
      </c>
      <c r="C142" s="13" t="n">
        <v>2003</v>
      </c>
      <c r="D142" s="11" t="n">
        <v>13</v>
      </c>
      <c r="E142" s="12" t="n">
        <v>2016</v>
      </c>
      <c r="F142" s="11" t="s">
        <v>35</v>
      </c>
    </row>
    <row r="143" customFormat="false" ht="13.8" hidden="false" customHeight="false" outlineLevel="0" collapsed="false">
      <c r="A143" s="11" t="s">
        <v>391</v>
      </c>
      <c r="B143" s="14" t="s">
        <v>394</v>
      </c>
      <c r="C143" s="13" t="n">
        <v>2003</v>
      </c>
      <c r="D143" s="11" t="n">
        <v>13</v>
      </c>
      <c r="E143" s="12" t="n">
        <v>2016</v>
      </c>
      <c r="F143" s="11" t="s">
        <v>45</v>
      </c>
    </row>
    <row r="144" customFormat="false" ht="13.8" hidden="false" customHeight="false" outlineLevel="0" collapsed="false">
      <c r="A144" s="11" t="s">
        <v>395</v>
      </c>
      <c r="B144" s="14" t="s">
        <v>338</v>
      </c>
      <c r="C144" s="13" t="n">
        <v>2003</v>
      </c>
      <c r="D144" s="11" t="n">
        <v>13</v>
      </c>
      <c r="E144" s="12" t="n">
        <v>2016</v>
      </c>
      <c r="F144" s="11"/>
    </row>
    <row r="145" customFormat="false" ht="13.8" hidden="false" customHeight="false" outlineLevel="0" collapsed="false">
      <c r="A145" s="11" t="s">
        <v>395</v>
      </c>
      <c r="B145" s="14" t="s">
        <v>396</v>
      </c>
      <c r="C145" s="13" t="n">
        <v>2005</v>
      </c>
      <c r="D145" s="11" t="n">
        <v>11</v>
      </c>
      <c r="E145" s="12" t="n">
        <v>2016</v>
      </c>
      <c r="F145" s="11" t="s">
        <v>167</v>
      </c>
    </row>
    <row r="146" customFormat="false" ht="13.8" hidden="false" customHeight="false" outlineLevel="0" collapsed="false">
      <c r="A146" s="11" t="s">
        <v>395</v>
      </c>
      <c r="B146" s="14" t="s">
        <v>256</v>
      </c>
      <c r="C146" s="13" t="n">
        <v>2003</v>
      </c>
      <c r="D146" s="11" t="n">
        <v>13</v>
      </c>
      <c r="E146" s="12" t="n">
        <v>2016</v>
      </c>
      <c r="F146" s="11" t="s">
        <v>18</v>
      </c>
    </row>
    <row r="147" customFormat="false" ht="13.8" hidden="false" customHeight="false" outlineLevel="0" collapsed="false">
      <c r="A147" s="11" t="s">
        <v>395</v>
      </c>
      <c r="B147" s="14" t="s">
        <v>397</v>
      </c>
      <c r="C147" s="13" t="n">
        <v>2004</v>
      </c>
      <c r="D147" s="11" t="n">
        <v>12</v>
      </c>
      <c r="E147" s="12" t="n">
        <v>2016</v>
      </c>
      <c r="F147" s="11" t="s">
        <v>195</v>
      </c>
    </row>
    <row r="148" customFormat="false" ht="13.8" hidden="false" customHeight="false" outlineLevel="0" collapsed="false">
      <c r="A148" s="11" t="s">
        <v>398</v>
      </c>
      <c r="B148" s="14" t="s">
        <v>297</v>
      </c>
      <c r="C148" s="13" t="n">
        <v>2003</v>
      </c>
      <c r="D148" s="11" t="n">
        <v>13</v>
      </c>
      <c r="E148" s="12" t="n">
        <v>2016</v>
      </c>
      <c r="F148" s="11" t="s">
        <v>45</v>
      </c>
    </row>
    <row r="149" customFormat="false" ht="13.8" hidden="false" customHeight="false" outlineLevel="0" collapsed="false">
      <c r="A149" s="11" t="s">
        <v>399</v>
      </c>
      <c r="B149" s="14" t="s">
        <v>400</v>
      </c>
      <c r="C149" s="13" t="n">
        <v>2002</v>
      </c>
      <c r="D149" s="11" t="n">
        <v>14</v>
      </c>
      <c r="E149" s="12" t="n">
        <v>2016</v>
      </c>
      <c r="F149" s="11" t="s">
        <v>45</v>
      </c>
    </row>
    <row r="150" customFormat="false" ht="13.8" hidden="false" customHeight="false" outlineLevel="0" collapsed="false">
      <c r="A150" s="11" t="s">
        <v>401</v>
      </c>
      <c r="B150" s="14" t="s">
        <v>402</v>
      </c>
      <c r="C150" s="13" t="n">
        <v>2002</v>
      </c>
      <c r="D150" s="11" t="n">
        <v>14</v>
      </c>
      <c r="E150" s="12" t="n">
        <v>2016</v>
      </c>
      <c r="F150" s="11"/>
    </row>
    <row r="151" customFormat="false" ht="13.8" hidden="false" customHeight="false" outlineLevel="0" collapsed="false">
      <c r="A151" s="11" t="s">
        <v>401</v>
      </c>
      <c r="B151" s="14" t="s">
        <v>282</v>
      </c>
      <c r="C151" s="13" t="n">
        <v>2005</v>
      </c>
      <c r="D151" s="11" t="n">
        <v>11</v>
      </c>
      <c r="E151" s="12" t="n">
        <v>2016</v>
      </c>
      <c r="F151" s="11" t="s">
        <v>15</v>
      </c>
    </row>
    <row r="152" customFormat="false" ht="13.8" hidden="false" customHeight="false" outlineLevel="0" collapsed="false">
      <c r="A152" s="11" t="s">
        <v>401</v>
      </c>
      <c r="B152" s="14" t="s">
        <v>403</v>
      </c>
      <c r="C152" s="13" t="n">
        <v>2005</v>
      </c>
      <c r="D152" s="11" t="n">
        <v>11</v>
      </c>
      <c r="E152" s="12" t="n">
        <v>2016</v>
      </c>
      <c r="F152" s="11" t="s">
        <v>169</v>
      </c>
    </row>
    <row r="153" customFormat="false" ht="13.8" hidden="false" customHeight="false" outlineLevel="0" collapsed="false">
      <c r="A153" s="11" t="s">
        <v>401</v>
      </c>
      <c r="B153" s="14" t="s">
        <v>404</v>
      </c>
      <c r="C153" s="13" t="n">
        <v>2004</v>
      </c>
      <c r="D153" s="11" t="n">
        <v>12</v>
      </c>
      <c r="E153" s="12" t="n">
        <v>2016</v>
      </c>
      <c r="F153" s="11" t="s">
        <v>18</v>
      </c>
    </row>
    <row r="154" customFormat="false" ht="13.8" hidden="false" customHeight="false" outlineLevel="0" collapsed="false">
      <c r="A154" s="11" t="s">
        <v>405</v>
      </c>
      <c r="B154" s="14" t="s">
        <v>390</v>
      </c>
      <c r="C154" s="13" t="n">
        <v>2003</v>
      </c>
      <c r="D154" s="11" t="n">
        <v>13</v>
      </c>
      <c r="E154" s="12" t="n">
        <v>2016</v>
      </c>
      <c r="F154" s="11"/>
    </row>
    <row r="155" customFormat="false" ht="13.8" hidden="false" customHeight="false" outlineLevel="0" collapsed="false">
      <c r="A155" s="11" t="s">
        <v>405</v>
      </c>
      <c r="B155" s="14" t="s">
        <v>355</v>
      </c>
      <c r="C155" s="13" t="n">
        <v>2003</v>
      </c>
      <c r="D155" s="11" t="n">
        <v>13</v>
      </c>
      <c r="E155" s="12" t="n">
        <v>2016</v>
      </c>
      <c r="F155" s="11" t="s">
        <v>18</v>
      </c>
    </row>
    <row r="156" customFormat="false" ht="13.8" hidden="false" customHeight="false" outlineLevel="0" collapsed="false">
      <c r="A156" s="11" t="s">
        <v>406</v>
      </c>
      <c r="B156" s="14" t="s">
        <v>407</v>
      </c>
      <c r="C156" s="13" t="n">
        <v>2005</v>
      </c>
      <c r="D156" s="11" t="n">
        <v>11</v>
      </c>
      <c r="E156" s="12" t="n">
        <v>2016</v>
      </c>
      <c r="F156" s="11" t="s">
        <v>408</v>
      </c>
    </row>
    <row r="157" customFormat="false" ht="13.8" hidden="false" customHeight="false" outlineLevel="0" collapsed="false">
      <c r="A157" s="11" t="s">
        <v>409</v>
      </c>
      <c r="B157" s="14" t="s">
        <v>410</v>
      </c>
      <c r="C157" s="13" t="n">
        <v>2002</v>
      </c>
      <c r="D157" s="11" t="n">
        <v>14</v>
      </c>
      <c r="E157" s="12" t="n">
        <v>2016</v>
      </c>
      <c r="F157" s="11" t="s">
        <v>142</v>
      </c>
    </row>
    <row r="158" customFormat="false" ht="13.8" hidden="false" customHeight="false" outlineLevel="0" collapsed="false">
      <c r="A158" s="11" t="s">
        <v>411</v>
      </c>
      <c r="B158" s="14" t="s">
        <v>302</v>
      </c>
      <c r="C158" s="13" t="n">
        <v>2002</v>
      </c>
      <c r="D158" s="11" t="n">
        <v>14</v>
      </c>
      <c r="E158" s="12" t="n">
        <v>2016</v>
      </c>
      <c r="F158" s="11" t="s">
        <v>45</v>
      </c>
    </row>
    <row r="159" customFormat="false" ht="13.8" hidden="false" customHeight="false" outlineLevel="0" collapsed="false">
      <c r="A159" s="11" t="s">
        <v>412</v>
      </c>
      <c r="B159" s="14" t="s">
        <v>413</v>
      </c>
      <c r="C159" s="13" t="n">
        <v>2001</v>
      </c>
      <c r="D159" s="11" t="n">
        <v>15</v>
      </c>
      <c r="E159" s="12" t="n">
        <v>2016</v>
      </c>
      <c r="F159" s="11" t="s">
        <v>45</v>
      </c>
    </row>
    <row r="160" customFormat="false" ht="13.8" hidden="false" customHeight="false" outlineLevel="0" collapsed="false">
      <c r="A160" s="11" t="s">
        <v>414</v>
      </c>
      <c r="B160" s="14" t="s">
        <v>372</v>
      </c>
      <c r="C160" s="13" t="n">
        <v>2002</v>
      </c>
      <c r="D160" s="11" t="n">
        <v>14</v>
      </c>
      <c r="E160" s="12" t="n">
        <v>2016</v>
      </c>
      <c r="F160" s="11" t="s">
        <v>35</v>
      </c>
    </row>
    <row r="161" customFormat="false" ht="13.8" hidden="false" customHeight="false" outlineLevel="0" collapsed="false">
      <c r="A161" s="11"/>
      <c r="B161" s="14"/>
      <c r="C161" s="13"/>
      <c r="D161" s="11"/>
      <c r="E161" s="12"/>
      <c r="F161" s="11"/>
    </row>
    <row r="162" customFormat="false" ht="13.8" hidden="false" customHeight="false" outlineLevel="0" collapsed="false">
      <c r="A162" s="11"/>
      <c r="B162" s="14"/>
      <c r="C162" s="13"/>
      <c r="D162" s="11"/>
      <c r="E162" s="12"/>
      <c r="F162" s="11"/>
    </row>
    <row r="163" customFormat="false" ht="13.8" hidden="false" customHeight="false" outlineLevel="0" collapsed="false">
      <c r="A163" s="11"/>
      <c r="B163" s="11"/>
      <c r="C163" s="11"/>
      <c r="D163" s="11"/>
      <c r="E163" s="12"/>
      <c r="F163" s="11"/>
    </row>
    <row r="164" customFormat="false" ht="13.8" hidden="false" customHeight="false" outlineLevel="0" collapsed="false">
      <c r="A164" s="7" t="s">
        <v>220</v>
      </c>
      <c r="B164" s="8"/>
      <c r="C164" s="7"/>
      <c r="D164" s="9"/>
      <c r="E164" s="10"/>
      <c r="F164" s="9"/>
    </row>
    <row r="165" customFormat="false" ht="13.8" hidden="false" customHeight="false" outlineLevel="0" collapsed="false">
      <c r="A165" s="11"/>
      <c r="B165" s="14"/>
      <c r="C165" s="13"/>
      <c r="D165" s="11"/>
      <c r="E165" s="12"/>
      <c r="F165" s="11"/>
    </row>
    <row r="166" customFormat="false" ht="13.8" hidden="false" customHeight="false" outlineLevel="0" collapsed="false">
      <c r="A166" s="11"/>
      <c r="B166" s="14"/>
      <c r="C166" s="13"/>
      <c r="D166" s="11"/>
      <c r="E166" s="12"/>
      <c r="F166" s="11"/>
    </row>
    <row r="167" customFormat="false" ht="13.8" hidden="false" customHeight="false" outlineLevel="0" collapsed="false">
      <c r="A167" s="11" t="n">
        <v>7.71</v>
      </c>
      <c r="B167" s="14" t="s">
        <v>387</v>
      </c>
      <c r="C167" s="13" t="n">
        <v>2002</v>
      </c>
      <c r="D167" s="11" t="n">
        <v>14</v>
      </c>
      <c r="E167" s="12" t="n">
        <v>2016</v>
      </c>
      <c r="F167" s="11"/>
    </row>
    <row r="168" customFormat="false" ht="13.8" hidden="false" customHeight="false" outlineLevel="0" collapsed="false">
      <c r="A168" s="11" t="s">
        <v>415</v>
      </c>
      <c r="B168" s="14" t="s">
        <v>294</v>
      </c>
      <c r="C168" s="13" t="n">
        <v>2002</v>
      </c>
      <c r="D168" s="11" t="n">
        <v>14</v>
      </c>
      <c r="E168" s="12" t="n">
        <v>2016</v>
      </c>
      <c r="F168" s="11"/>
    </row>
    <row r="169" customFormat="false" ht="13.8" hidden="false" customHeight="false" outlineLevel="0" collapsed="false">
      <c r="A169" s="11" t="s">
        <v>416</v>
      </c>
      <c r="B169" s="14" t="s">
        <v>374</v>
      </c>
      <c r="C169" s="13" t="n">
        <v>2002</v>
      </c>
      <c r="D169" s="11" t="n">
        <v>14</v>
      </c>
      <c r="E169" s="12" t="n">
        <v>2016</v>
      </c>
      <c r="F169" s="11"/>
    </row>
    <row r="170" customFormat="false" ht="13.8" hidden="false" customHeight="false" outlineLevel="0" collapsed="false">
      <c r="A170" s="11" t="s">
        <v>241</v>
      </c>
      <c r="B170" s="14" t="s">
        <v>307</v>
      </c>
      <c r="C170" s="13" t="n">
        <v>2002</v>
      </c>
      <c r="D170" s="11" t="n">
        <v>14</v>
      </c>
      <c r="E170" s="12" t="n">
        <v>2016</v>
      </c>
      <c r="F170" s="11"/>
    </row>
    <row r="171" customFormat="false" ht="13.8" hidden="false" customHeight="false" outlineLevel="0" collapsed="false">
      <c r="A171" s="11" t="s">
        <v>417</v>
      </c>
      <c r="B171" s="14" t="s">
        <v>364</v>
      </c>
      <c r="C171" s="13" t="n">
        <v>2003</v>
      </c>
      <c r="D171" s="11" t="n">
        <v>13</v>
      </c>
      <c r="E171" s="12" t="n">
        <v>2016</v>
      </c>
      <c r="F171" s="11"/>
    </row>
    <row r="172" customFormat="false" ht="13.8" hidden="false" customHeight="false" outlineLevel="0" collapsed="false">
      <c r="A172" s="11" t="s">
        <v>418</v>
      </c>
      <c r="B172" s="14" t="s">
        <v>390</v>
      </c>
      <c r="C172" s="13" t="n">
        <v>2003</v>
      </c>
      <c r="D172" s="11" t="n">
        <v>13</v>
      </c>
      <c r="E172" s="12" t="n">
        <v>2016</v>
      </c>
      <c r="F172" s="11"/>
    </row>
    <row r="173" customFormat="false" ht="13.8" hidden="false" customHeight="false" outlineLevel="0" collapsed="false">
      <c r="A173" s="11" t="s">
        <v>419</v>
      </c>
      <c r="B173" s="14" t="s">
        <v>376</v>
      </c>
      <c r="C173" s="13" t="n">
        <v>2001</v>
      </c>
      <c r="D173" s="11" t="n">
        <v>15</v>
      </c>
      <c r="E173" s="12" t="n">
        <v>2016</v>
      </c>
      <c r="F173" s="11"/>
    </row>
    <row r="174" customFormat="false" ht="13.8" hidden="false" customHeight="false" outlineLevel="0" collapsed="false">
      <c r="A174" s="11"/>
      <c r="B174" s="14"/>
      <c r="C174" s="13"/>
      <c r="D174" s="11"/>
      <c r="E174" s="12"/>
      <c r="F174" s="11"/>
    </row>
    <row r="175" customFormat="false" ht="13.8" hidden="false" customHeight="false" outlineLevel="0" collapsed="false">
      <c r="A175" s="7" t="s">
        <v>244</v>
      </c>
      <c r="B175" s="8"/>
      <c r="C175" s="7"/>
      <c r="D175" s="9"/>
      <c r="E175" s="10"/>
      <c r="F175" s="9"/>
    </row>
    <row r="189" customFormat="false" ht="13.8" hidden="false" customHeight="false" outlineLevel="0" collapsed="false"/>
  </sheetData>
  <mergeCells count="1">
    <mergeCell ref="A1:F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6" activeCellId="0" sqref="G16"/>
    </sheetView>
  </sheetViews>
  <sheetFormatPr defaultRowHeight="15"/>
  <cols>
    <col collapsed="false" hidden="false" max="15" min="1" style="0" width="11.6071428571429"/>
    <col collapsed="false" hidden="false" max="1025" min="16" style="0" width="10.3928571428571"/>
  </cols>
  <sheetData>
    <row r="1" s="16" customFormat="true" ht="15" hidden="false" customHeight="false" outlineLevel="0" collapsed="false">
      <c r="A1" s="16" t="s">
        <v>2</v>
      </c>
      <c r="B1" s="16" t="s">
        <v>420</v>
      </c>
      <c r="C1" s="16" t="s">
        <v>421</v>
      </c>
      <c r="D1" s="16" t="s">
        <v>4</v>
      </c>
      <c r="E1" s="16" t="s">
        <v>5</v>
      </c>
      <c r="F1" s="16" t="s">
        <v>422</v>
      </c>
      <c r="G1" s="16" t="s">
        <v>423</v>
      </c>
      <c r="H1" s="16" t="s">
        <v>424</v>
      </c>
      <c r="I1" s="16" t="s">
        <v>425</v>
      </c>
      <c r="J1" s="16" t="s">
        <v>426</v>
      </c>
      <c r="K1" s="16" t="s">
        <v>427</v>
      </c>
      <c r="L1" s="16" t="s">
        <v>428</v>
      </c>
      <c r="M1" s="16" t="s">
        <v>429</v>
      </c>
      <c r="N1" s="16" t="s">
        <v>430</v>
      </c>
      <c r="O1" s="16" t="s">
        <v>6</v>
      </c>
    </row>
    <row r="2" customFormat="false" ht="15" hidden="false" customHeight="false" outlineLevel="0" collapsed="false">
      <c r="A2" s="0" t="s">
        <v>431</v>
      </c>
      <c r="B2" s="0" t="s">
        <v>432</v>
      </c>
      <c r="C2" s="0" t="n">
        <v>2003</v>
      </c>
      <c r="D2" s="0" t="n">
        <v>12</v>
      </c>
      <c r="E2" s="0" t="n">
        <v>2015</v>
      </c>
      <c r="F2" s="0" t="n">
        <v>172.8</v>
      </c>
      <c r="H2" s="0" t="n">
        <v>1.15</v>
      </c>
      <c r="O2" s="0" t="s">
        <v>35</v>
      </c>
    </row>
    <row r="3" customFormat="false" ht="15" hidden="false" customHeight="false" outlineLevel="0" collapsed="false">
      <c r="A3" s="0" t="s">
        <v>433</v>
      </c>
      <c r="B3" s="0" t="s">
        <v>434</v>
      </c>
      <c r="C3" s="0" t="n">
        <v>2003</v>
      </c>
      <c r="D3" s="0" t="n">
        <v>12</v>
      </c>
      <c r="E3" s="0" t="n">
        <v>2015</v>
      </c>
      <c r="G3" s="0" t="n">
        <v>3.26</v>
      </c>
      <c r="O3" s="0" t="s">
        <v>35</v>
      </c>
    </row>
    <row r="4" customFormat="false" ht="15" hidden="false" customHeight="false" outlineLevel="0" collapsed="false">
      <c r="A4" s="0" t="s">
        <v>435</v>
      </c>
      <c r="B4" s="0" t="s">
        <v>436</v>
      </c>
      <c r="C4" s="0" t="n">
        <v>2002</v>
      </c>
      <c r="D4" s="0" t="n">
        <v>13</v>
      </c>
      <c r="E4" s="0" t="n">
        <v>2015</v>
      </c>
      <c r="I4" s="0" t="n">
        <v>5.95</v>
      </c>
      <c r="O4" s="0" t="s">
        <v>35</v>
      </c>
    </row>
    <row r="5" customFormat="false" ht="15" hidden="false" customHeight="false" outlineLevel="0" collapsed="false">
      <c r="A5" s="0" t="s">
        <v>437</v>
      </c>
      <c r="B5" s="0" t="s">
        <v>438</v>
      </c>
      <c r="C5" s="0" t="n">
        <v>2001</v>
      </c>
      <c r="D5" s="0" t="n">
        <v>14</v>
      </c>
      <c r="E5" s="0" t="n">
        <v>2015</v>
      </c>
      <c r="L5" s="0" t="n">
        <v>14.7</v>
      </c>
      <c r="O5" s="0" t="s">
        <v>76</v>
      </c>
    </row>
    <row r="6" customFormat="false" ht="15" hidden="false" customHeight="false" outlineLevel="0" collapsed="false">
      <c r="A6" s="0" t="s">
        <v>439</v>
      </c>
      <c r="B6" s="0" t="s">
        <v>440</v>
      </c>
      <c r="C6" s="0" t="n">
        <v>2001</v>
      </c>
      <c r="D6" s="0" t="n">
        <v>14</v>
      </c>
      <c r="E6" s="0" t="n">
        <v>2015</v>
      </c>
      <c r="F6" s="0" t="n">
        <v>166</v>
      </c>
    </row>
    <row r="7" customFormat="false" ht="15" hidden="false" customHeight="false" outlineLevel="0" collapsed="false">
      <c r="A7" s="0" t="s">
        <v>441</v>
      </c>
      <c r="B7" s="0" t="s">
        <v>442</v>
      </c>
      <c r="C7" s="0" t="n">
        <v>2002</v>
      </c>
      <c r="D7" s="0" t="n">
        <v>13</v>
      </c>
      <c r="E7" s="0" t="n">
        <v>2015</v>
      </c>
      <c r="G7" s="0" t="n">
        <v>3.63</v>
      </c>
      <c r="H7" s="0" t="n">
        <v>1.3</v>
      </c>
      <c r="M7" s="0" t="n">
        <v>11.6</v>
      </c>
      <c r="O7" s="0" t="s">
        <v>35</v>
      </c>
    </row>
    <row r="8" customFormat="false" ht="15" hidden="false" customHeight="false" outlineLevel="0" collapsed="false">
      <c r="A8" s="0" t="s">
        <v>443</v>
      </c>
      <c r="B8" s="0" t="s">
        <v>444</v>
      </c>
      <c r="C8" s="0" t="n">
        <v>2000</v>
      </c>
      <c r="D8" s="0" t="n">
        <v>15</v>
      </c>
      <c r="E8" s="0" t="n">
        <v>2015</v>
      </c>
      <c r="G8" s="0" t="n">
        <v>4.25</v>
      </c>
      <c r="H8" s="0" t="n">
        <v>1.5</v>
      </c>
      <c r="O8" s="0" t="s">
        <v>76</v>
      </c>
    </row>
    <row r="9" customFormat="false" ht="15" hidden="false" customHeight="false" outlineLevel="0" collapsed="false">
      <c r="A9" s="0" t="s">
        <v>445</v>
      </c>
      <c r="B9" s="0" t="s">
        <v>446</v>
      </c>
      <c r="C9" s="0" t="n">
        <v>1999</v>
      </c>
      <c r="D9" s="0" t="n">
        <v>16</v>
      </c>
      <c r="E9" s="0" t="n">
        <v>2015</v>
      </c>
      <c r="G9" s="0" t="n">
        <v>4.14</v>
      </c>
      <c r="O9" s="0" t="s">
        <v>183</v>
      </c>
    </row>
    <row r="10" customFormat="false" ht="15" hidden="false" customHeight="false" outlineLevel="0" collapsed="false">
      <c r="A10" s="0" t="s">
        <v>447</v>
      </c>
      <c r="B10" s="0" t="s">
        <v>448</v>
      </c>
      <c r="C10" s="0" t="n">
        <v>2001</v>
      </c>
      <c r="D10" s="0" t="n">
        <v>14</v>
      </c>
      <c r="E10" s="0" t="n">
        <v>2015</v>
      </c>
      <c r="H10" s="0" t="n">
        <v>1.5</v>
      </c>
      <c r="L10" s="0" t="n">
        <v>12.1</v>
      </c>
      <c r="O10" s="0" t="s">
        <v>65</v>
      </c>
    </row>
    <row r="11" customFormat="false" ht="15" hidden="false" customHeight="false" outlineLevel="0" collapsed="false">
      <c r="A11" s="0" t="s">
        <v>449</v>
      </c>
      <c r="B11" s="0" t="s">
        <v>450</v>
      </c>
      <c r="C11" s="0" t="n">
        <v>2003</v>
      </c>
      <c r="D11" s="0" t="n">
        <v>12</v>
      </c>
      <c r="E11" s="0" t="n">
        <v>2015</v>
      </c>
      <c r="F11" s="0" t="n">
        <v>182.9</v>
      </c>
      <c r="O11" s="0" t="s">
        <v>35</v>
      </c>
    </row>
    <row r="12" customFormat="false" ht="15" hidden="false" customHeight="false" outlineLevel="0" collapsed="false">
      <c r="A12" s="0" t="s">
        <v>451</v>
      </c>
      <c r="B12" s="0" t="s">
        <v>452</v>
      </c>
      <c r="C12" s="0" t="n">
        <v>2000</v>
      </c>
      <c r="D12" s="0" t="n">
        <v>15</v>
      </c>
      <c r="E12" s="0" t="n">
        <v>2015</v>
      </c>
      <c r="I12" s="0" t="n">
        <v>6.47</v>
      </c>
      <c r="O12" s="0" t="s">
        <v>76</v>
      </c>
    </row>
    <row r="13" customFormat="false" ht="15" hidden="false" customHeight="false" outlineLevel="0" collapsed="false">
      <c r="A13" s="0" t="s">
        <v>453</v>
      </c>
      <c r="B13" s="0" t="s">
        <v>454</v>
      </c>
      <c r="C13" s="0" t="n">
        <v>2002</v>
      </c>
      <c r="D13" s="0" t="n">
        <v>13</v>
      </c>
      <c r="E13" s="0" t="n">
        <v>2015</v>
      </c>
      <c r="G13" s="0" t="n">
        <v>3.47</v>
      </c>
      <c r="O13" s="0" t="s">
        <v>183</v>
      </c>
    </row>
    <row r="14" customFormat="false" ht="15" hidden="false" customHeight="false" outlineLevel="0" collapsed="false">
      <c r="A14" s="0" t="s">
        <v>455</v>
      </c>
      <c r="B14" s="0" t="s">
        <v>456</v>
      </c>
      <c r="C14" s="0" t="n">
        <v>2003</v>
      </c>
      <c r="D14" s="0" t="n">
        <v>12</v>
      </c>
      <c r="E14" s="0" t="n">
        <v>2015</v>
      </c>
      <c r="M14" s="0" t="n">
        <v>12.1</v>
      </c>
      <c r="O14" s="0" t="s">
        <v>35</v>
      </c>
    </row>
    <row r="15" customFormat="false" ht="15" hidden="false" customHeight="false" outlineLevel="0" collapsed="false">
      <c r="A15" s="0" t="s">
        <v>457</v>
      </c>
      <c r="B15" s="0" t="s">
        <v>458</v>
      </c>
      <c r="C15" s="0" t="n">
        <v>2000</v>
      </c>
      <c r="D15" s="0" t="n">
        <v>15</v>
      </c>
      <c r="E15" s="0" t="n">
        <v>2015</v>
      </c>
      <c r="F15" s="0" t="n">
        <v>161.9</v>
      </c>
      <c r="O15" s="0" t="s">
        <v>97</v>
      </c>
    </row>
    <row r="16" customFormat="false" ht="15" hidden="false" customHeight="false" outlineLevel="0" collapsed="false">
      <c r="A16" s="0" t="s">
        <v>459</v>
      </c>
      <c r="B16" s="0" t="s">
        <v>460</v>
      </c>
      <c r="C16" s="0" t="n">
        <v>2002</v>
      </c>
      <c r="D16" s="0" t="n">
        <v>13</v>
      </c>
      <c r="E16" s="0" t="n">
        <v>2015</v>
      </c>
      <c r="H16" s="0" t="n">
        <v>1.15</v>
      </c>
      <c r="I16" s="0" t="n">
        <v>4.88</v>
      </c>
      <c r="O16" s="0" t="s">
        <v>35</v>
      </c>
    </row>
    <row r="17" customFormat="false" ht="15" hidden="false" customHeight="false" outlineLevel="0" collapsed="false">
      <c r="A17" s="0" t="s">
        <v>461</v>
      </c>
      <c r="B17" s="0" t="s">
        <v>462</v>
      </c>
      <c r="C17" s="0" t="n">
        <v>2001</v>
      </c>
      <c r="D17" s="0" t="n">
        <v>14</v>
      </c>
      <c r="E17" s="0" t="n">
        <v>2015</v>
      </c>
      <c r="I17" s="0" t="n">
        <v>6.84</v>
      </c>
    </row>
    <row r="18" customFormat="false" ht="15" hidden="false" customHeight="false" outlineLevel="0" collapsed="false">
      <c r="A18" s="0" t="s">
        <v>463</v>
      </c>
      <c r="B18" s="0" t="s">
        <v>464</v>
      </c>
      <c r="C18" s="0" t="n">
        <v>2003</v>
      </c>
      <c r="D18" s="0" t="n">
        <v>12</v>
      </c>
      <c r="E18" s="0" t="n">
        <v>2015</v>
      </c>
      <c r="J18" s="0" t="n">
        <v>31</v>
      </c>
      <c r="O18" s="0" t="s">
        <v>35</v>
      </c>
    </row>
    <row r="19" customFormat="false" ht="15" hidden="false" customHeight="false" outlineLevel="0" collapsed="false">
      <c r="A19" s="0" t="s">
        <v>465</v>
      </c>
      <c r="B19" s="0" t="s">
        <v>466</v>
      </c>
      <c r="C19" s="0" t="n">
        <v>2003</v>
      </c>
      <c r="D19" s="0" t="n">
        <v>12</v>
      </c>
      <c r="E19" s="0" t="n">
        <v>2015</v>
      </c>
      <c r="F19" s="0" t="n">
        <v>171.6</v>
      </c>
      <c r="O19" s="0" t="s">
        <v>35</v>
      </c>
    </row>
    <row r="20" customFormat="false" ht="15" hidden="false" customHeight="false" outlineLevel="0" collapsed="false">
      <c r="A20" s="0" t="s">
        <v>467</v>
      </c>
      <c r="B20" s="0" t="s">
        <v>458</v>
      </c>
      <c r="C20" s="0" t="n">
        <v>1998</v>
      </c>
      <c r="D20" s="0" t="n">
        <v>15</v>
      </c>
      <c r="E20" s="0" t="n">
        <v>2013</v>
      </c>
      <c r="F20" s="0" t="n">
        <v>128.8</v>
      </c>
    </row>
    <row r="21" customFormat="false" ht="15" hidden="false" customHeight="false" outlineLevel="0" collapsed="false">
      <c r="A21" s="0" t="s">
        <v>468</v>
      </c>
      <c r="B21" s="0" t="s">
        <v>469</v>
      </c>
      <c r="C21" s="0" t="n">
        <v>1997</v>
      </c>
      <c r="D21" s="0" t="n">
        <v>16</v>
      </c>
      <c r="E21" s="0" t="n">
        <v>2013</v>
      </c>
      <c r="F21" s="0" t="n">
        <v>144.8</v>
      </c>
    </row>
    <row r="22" customFormat="false" ht="15" hidden="false" customHeight="false" outlineLevel="0" collapsed="false">
      <c r="A22" s="0" t="s">
        <v>470</v>
      </c>
      <c r="B22" s="0" t="s">
        <v>471</v>
      </c>
      <c r="C22" s="0" t="n">
        <v>1998</v>
      </c>
      <c r="D22" s="0" t="n">
        <v>15</v>
      </c>
      <c r="E22" s="0" t="n">
        <v>2013</v>
      </c>
      <c r="F22" s="0" t="n">
        <v>148.6</v>
      </c>
    </row>
    <row r="23" customFormat="false" ht="15" hidden="false" customHeight="false" outlineLevel="0" collapsed="false">
      <c r="A23" s="0" t="s">
        <v>472</v>
      </c>
      <c r="B23" s="0" t="s">
        <v>473</v>
      </c>
      <c r="C23" s="0" t="n">
        <v>1998</v>
      </c>
      <c r="D23" s="0" t="n">
        <v>15</v>
      </c>
      <c r="E23" s="0" t="n">
        <v>2013</v>
      </c>
      <c r="H23" s="0" t="n">
        <v>1.8</v>
      </c>
    </row>
    <row r="24" customFormat="false" ht="15" hidden="false" customHeight="false" outlineLevel="0" collapsed="false">
      <c r="A24" s="0" t="s">
        <v>474</v>
      </c>
      <c r="B24" s="0" t="s">
        <v>475</v>
      </c>
      <c r="C24" s="0" t="n">
        <v>1999</v>
      </c>
      <c r="D24" s="0" t="n">
        <v>14</v>
      </c>
      <c r="E24" s="0" t="n">
        <v>2013</v>
      </c>
      <c r="H24" s="0" t="n">
        <v>1.52</v>
      </c>
    </row>
    <row r="25" customFormat="false" ht="15" hidden="false" customHeight="false" outlineLevel="0" collapsed="false">
      <c r="A25" s="0" t="s">
        <v>472</v>
      </c>
      <c r="B25" s="0" t="s">
        <v>473</v>
      </c>
      <c r="C25" s="0" t="n">
        <v>1998</v>
      </c>
      <c r="D25" s="0" t="n">
        <v>15</v>
      </c>
      <c r="E25" s="0" t="n">
        <v>2013</v>
      </c>
      <c r="G25" s="0" t="n">
        <v>5.91</v>
      </c>
    </row>
    <row r="26" customFormat="false" ht="15" hidden="false" customHeight="false" outlineLevel="0" collapsed="false">
      <c r="A26" s="0" t="s">
        <v>468</v>
      </c>
      <c r="B26" s="0" t="s">
        <v>469</v>
      </c>
      <c r="C26" s="0" t="n">
        <v>1997</v>
      </c>
      <c r="D26" s="0" t="n">
        <v>16</v>
      </c>
      <c r="E26" s="0" t="n">
        <v>2013</v>
      </c>
      <c r="G26" s="0" t="n">
        <v>4.97</v>
      </c>
    </row>
    <row r="27" customFormat="false" ht="15" hidden="false" customHeight="false" outlineLevel="0" collapsed="false">
      <c r="A27" s="0" t="s">
        <v>476</v>
      </c>
      <c r="B27" s="0" t="s">
        <v>477</v>
      </c>
      <c r="C27" s="0" t="n">
        <v>1997</v>
      </c>
      <c r="D27" s="0" t="n">
        <v>16</v>
      </c>
      <c r="E27" s="0" t="n">
        <v>2013</v>
      </c>
      <c r="K27" s="0" t="n">
        <v>38.83</v>
      </c>
      <c r="L27" s="0" t="n">
        <v>12.1</v>
      </c>
    </row>
    <row r="28" customFormat="false" ht="15" hidden="false" customHeight="false" outlineLevel="0" collapsed="false">
      <c r="A28" s="0" t="s">
        <v>478</v>
      </c>
      <c r="B28" s="0" t="s">
        <v>479</v>
      </c>
      <c r="C28" s="0" t="n">
        <v>1996</v>
      </c>
      <c r="D28" s="0" t="n">
        <v>17</v>
      </c>
      <c r="E28" s="0" t="n">
        <v>2013</v>
      </c>
      <c r="G28" s="0" t="n">
        <v>5.43</v>
      </c>
      <c r="H28" s="0" t="n">
        <v>1.6</v>
      </c>
      <c r="L28" s="0" t="n">
        <v>12.5</v>
      </c>
    </row>
    <row r="29" customFormat="false" ht="15" hidden="false" customHeight="false" outlineLevel="0" collapsed="false">
      <c r="A29" s="0" t="s">
        <v>480</v>
      </c>
      <c r="B29" s="0" t="s">
        <v>481</v>
      </c>
      <c r="C29" s="0" t="n">
        <v>1996</v>
      </c>
      <c r="D29" s="0" t="n">
        <v>17</v>
      </c>
      <c r="E29" s="0" t="n">
        <v>2013</v>
      </c>
      <c r="L29" s="0" t="n">
        <v>13</v>
      </c>
    </row>
  </sheetData>
  <autoFilter ref="A1:O29"/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U339"/>
  <sheetViews>
    <sheetView windowProtection="false" showFormulas="false" showGridLines="true" showRowColHeaders="true" showZeros="true" rightToLeft="false" tabSelected="false" showOutlineSymbols="true" defaultGridColor="true" view="normal" topLeftCell="W1" colorId="64" zoomScale="100" zoomScaleNormal="100" zoomScalePageLayoutView="100" workbookViewId="0">
      <selection pane="topLeft" activeCell="AA14" activeCellId="0" sqref="AA14"/>
    </sheetView>
  </sheetViews>
  <sheetFormatPr defaultRowHeight="15"/>
  <cols>
    <col collapsed="false" hidden="true" max="3" min="1" style="0" width="0"/>
    <col collapsed="false" hidden="false" max="4" min="4" style="0" width="11.3418367346939"/>
    <col collapsed="false" hidden="true" max="6" min="5" style="0" width="0"/>
    <col collapsed="false" hidden="false" max="12" min="7" style="0" width="10.3928571428571"/>
    <col collapsed="false" hidden="false" max="13" min="13" style="0" width="10.9336734693878"/>
    <col collapsed="false" hidden="false" max="14" min="14" style="0" width="8.50510204081633"/>
    <col collapsed="false" hidden="true" max="17" min="15" style="0" width="0"/>
    <col collapsed="false" hidden="false" max="18" min="18" style="0" width="16.3316326530612"/>
    <col collapsed="false" hidden="true" max="20" min="19" style="0" width="0"/>
    <col collapsed="false" hidden="false" max="26" min="21" style="0" width="10.3928571428571"/>
    <col collapsed="false" hidden="false" max="27" min="27" style="0" width="10.9336734693878"/>
    <col collapsed="false" hidden="false" max="28" min="28" style="0" width="10.2602040816327"/>
    <col collapsed="false" hidden="true" max="31" min="29" style="0" width="0"/>
    <col collapsed="false" hidden="false" max="32" min="32" style="0" width="8.50510204081633"/>
    <col collapsed="false" hidden="true" max="34" min="33" style="0" width="0"/>
    <col collapsed="false" hidden="false" max="40" min="35" style="0" width="10.3928571428571"/>
    <col collapsed="false" hidden="false" max="42" min="41" style="0" width="10.9336734693878"/>
    <col collapsed="false" hidden="true" max="45" min="43" style="0" width="0"/>
    <col collapsed="false" hidden="false" max="46" min="46" style="0" width="12.1479591836735"/>
    <col collapsed="false" hidden="true" max="48" min="47" style="0" width="0"/>
    <col collapsed="false" hidden="false" max="54" min="49" style="0" width="10.3928571428571"/>
    <col collapsed="false" hidden="false" max="55" min="55" style="0" width="10.9336734693878"/>
    <col collapsed="false" hidden="false" max="56" min="56" style="0" width="8.50510204081633"/>
    <col collapsed="false" hidden="true" max="59" min="57" style="0" width="0"/>
    <col collapsed="false" hidden="false" max="60" min="60" style="0" width="10.9336734693878"/>
    <col collapsed="false" hidden="true" max="62" min="61" style="0" width="0"/>
    <col collapsed="false" hidden="false" max="70" min="63" style="0" width="10.3928571428571"/>
    <col collapsed="false" hidden="true" max="73" min="71" style="0" width="0"/>
    <col collapsed="false" hidden="false" max="74" min="74" style="0" width="10.3928571428571"/>
    <col collapsed="false" hidden="true" max="76" min="75" style="0" width="0"/>
    <col collapsed="false" hidden="false" max="84" min="77" style="0" width="10.3928571428571"/>
    <col collapsed="false" hidden="true" max="87" min="85" style="0" width="0"/>
    <col collapsed="false" hidden="false" max="88" min="88" style="0" width="10.9336734693878"/>
    <col collapsed="false" hidden="true" max="90" min="89" style="0" width="0"/>
    <col collapsed="false" hidden="false" max="97" min="91" style="0" width="10.3928571428571"/>
    <col collapsed="false" hidden="false" max="98" min="98" style="0" width="8.50510204081633"/>
    <col collapsed="false" hidden="true" max="101" min="99" style="0" width="0"/>
    <col collapsed="false" hidden="false" max="102" min="102" style="0" width="10.9336734693878"/>
    <col collapsed="false" hidden="true" max="104" min="103" style="0" width="0"/>
    <col collapsed="false" hidden="false" max="111" min="105" style="0" width="10.3928571428571"/>
    <col collapsed="false" hidden="false" max="112" min="112" style="0" width="8.50510204081633"/>
    <col collapsed="false" hidden="true" max="115" min="113" style="0" width="0"/>
    <col collapsed="false" hidden="false" max="116" min="116" style="0" width="10.9336734693878"/>
    <col collapsed="false" hidden="true" max="118" min="117" style="0" width="0"/>
    <col collapsed="false" hidden="false" max="1025" min="119" style="0" width="10.3928571428571"/>
  </cols>
  <sheetData>
    <row r="1" customFormat="false" ht="15" hidden="false" customHeight="false" outlineLevel="0" collapsed="false">
      <c r="O1" s="17"/>
      <c r="P1" s="17"/>
    </row>
    <row r="2" customFormat="false" ht="15" hidden="false" customHeight="false" outlineLevel="0" collapsed="false">
      <c r="A2" s="7"/>
      <c r="B2" s="7"/>
      <c r="C2" s="7" t="s">
        <v>7</v>
      </c>
      <c r="D2" s="7" t="s">
        <v>7</v>
      </c>
      <c r="E2" s="7"/>
      <c r="F2" s="7"/>
      <c r="G2" s="7"/>
      <c r="H2" s="8"/>
      <c r="I2" s="8"/>
      <c r="J2" s="7"/>
      <c r="K2" s="9"/>
      <c r="L2" s="10"/>
      <c r="M2" s="18"/>
      <c r="O2" s="7"/>
      <c r="P2" s="7"/>
      <c r="Q2" s="7"/>
      <c r="R2" s="7" t="s">
        <v>27</v>
      </c>
      <c r="S2" s="7"/>
      <c r="T2" s="7"/>
      <c r="U2" s="7"/>
      <c r="V2" s="8"/>
      <c r="W2" s="8"/>
      <c r="X2" s="7"/>
      <c r="Y2" s="9"/>
      <c r="Z2" s="10"/>
      <c r="AA2" s="18"/>
      <c r="AC2" s="7"/>
      <c r="AD2" s="7"/>
      <c r="AE2" s="7"/>
      <c r="AF2" s="7" t="s">
        <v>61</v>
      </c>
      <c r="AG2" s="7"/>
      <c r="AH2" s="7"/>
      <c r="AI2" s="7"/>
      <c r="AJ2" s="8"/>
      <c r="AK2" s="8"/>
      <c r="AL2" s="7"/>
      <c r="AM2" s="9"/>
      <c r="AN2" s="10"/>
      <c r="AO2" s="18"/>
      <c r="AQ2" s="7"/>
      <c r="AR2" s="7"/>
      <c r="AS2" s="7" t="s">
        <v>77</v>
      </c>
      <c r="AT2" s="7"/>
      <c r="AU2" s="7"/>
      <c r="AV2" s="7"/>
      <c r="AW2" s="7"/>
      <c r="AX2" s="8"/>
      <c r="AY2" s="8"/>
      <c r="AZ2" s="7"/>
      <c r="BA2" s="9"/>
      <c r="BB2" s="10"/>
      <c r="BC2" s="18"/>
      <c r="BE2" s="7"/>
      <c r="BF2" s="7"/>
      <c r="BG2" s="7" t="s">
        <v>482</v>
      </c>
      <c r="BH2" s="7"/>
      <c r="BI2" s="7"/>
      <c r="BJ2" s="7"/>
      <c r="BK2" s="7"/>
      <c r="BL2" s="8"/>
      <c r="BM2" s="8"/>
      <c r="BN2" s="7"/>
      <c r="BO2" s="9"/>
      <c r="BP2" s="10"/>
      <c r="BQ2" s="18"/>
      <c r="BS2" s="7"/>
      <c r="BT2" s="7"/>
      <c r="BU2" s="7" t="s">
        <v>483</v>
      </c>
      <c r="BV2" s="7"/>
      <c r="BW2" s="7"/>
      <c r="BX2" s="7"/>
      <c r="BY2" s="7"/>
      <c r="BZ2" s="8"/>
      <c r="CA2" s="8"/>
      <c r="CB2" s="7"/>
      <c r="CC2" s="9"/>
      <c r="CD2" s="10"/>
      <c r="CE2" s="18"/>
      <c r="CG2" s="7"/>
      <c r="CH2" s="7"/>
      <c r="CI2" s="7" t="s">
        <v>484</v>
      </c>
      <c r="CJ2" s="7"/>
      <c r="CK2" s="7"/>
      <c r="CL2" s="7"/>
      <c r="CM2" s="7"/>
      <c r="CN2" s="8"/>
      <c r="CO2" s="8"/>
      <c r="CP2" s="7"/>
      <c r="CQ2" s="9"/>
      <c r="CR2" s="10"/>
      <c r="CS2" s="18"/>
      <c r="CU2" s="7"/>
      <c r="CV2" s="7"/>
      <c r="CW2" s="7" t="s">
        <v>485</v>
      </c>
      <c r="CX2" s="7"/>
      <c r="CY2" s="7"/>
      <c r="CZ2" s="7"/>
      <c r="DA2" s="7"/>
      <c r="DB2" s="8"/>
      <c r="DC2" s="8"/>
      <c r="DD2" s="7"/>
      <c r="DE2" s="9"/>
      <c r="DF2" s="10"/>
      <c r="DG2" s="18"/>
      <c r="DI2" s="7"/>
      <c r="DJ2" s="7"/>
      <c r="DK2" s="7" t="s">
        <v>486</v>
      </c>
      <c r="DL2" s="7"/>
      <c r="DM2" s="7"/>
      <c r="DN2" s="7"/>
      <c r="DO2" s="7"/>
      <c r="DP2" s="8"/>
      <c r="DQ2" s="8"/>
      <c r="DR2" s="7"/>
      <c r="DS2" s="9"/>
      <c r="DT2" s="10"/>
      <c r="DU2" s="18"/>
    </row>
    <row r="3" customFormat="false" ht="15" hidden="false" customHeight="false" outlineLevel="0" collapsed="false">
      <c r="A3" s="4" t="s">
        <v>487</v>
      </c>
      <c r="B3" s="4" t="s">
        <v>488</v>
      </c>
      <c r="C3" s="19" t="s">
        <v>489</v>
      </c>
      <c r="D3" s="19" t="s">
        <v>490</v>
      </c>
      <c r="E3" s="19" t="s">
        <v>491</v>
      </c>
      <c r="F3" s="4" t="s">
        <v>492</v>
      </c>
      <c r="G3" s="4" t="s">
        <v>1</v>
      </c>
      <c r="H3" s="4" t="s">
        <v>2</v>
      </c>
      <c r="I3" s="4" t="s">
        <v>420</v>
      </c>
      <c r="J3" s="4" t="s">
        <v>3</v>
      </c>
      <c r="K3" s="4" t="s">
        <v>4</v>
      </c>
      <c r="L3" s="5" t="s">
        <v>5</v>
      </c>
      <c r="M3" s="20" t="s">
        <v>6</v>
      </c>
      <c r="O3" s="4" t="s">
        <v>487</v>
      </c>
      <c r="P3" s="4" t="s">
        <v>488</v>
      </c>
      <c r="Q3" s="19" t="s">
        <v>489</v>
      </c>
      <c r="R3" s="19" t="s">
        <v>490</v>
      </c>
      <c r="S3" s="19" t="s">
        <v>491</v>
      </c>
      <c r="T3" s="4" t="s">
        <v>492</v>
      </c>
      <c r="U3" s="4" t="s">
        <v>1</v>
      </c>
      <c r="V3" s="4" t="s">
        <v>2</v>
      </c>
      <c r="W3" s="4" t="s">
        <v>420</v>
      </c>
      <c r="X3" s="4" t="s">
        <v>3</v>
      </c>
      <c r="Y3" s="4" t="s">
        <v>4</v>
      </c>
      <c r="Z3" s="5" t="s">
        <v>5</v>
      </c>
      <c r="AA3" s="20" t="s">
        <v>6</v>
      </c>
      <c r="AC3" s="4" t="s">
        <v>487</v>
      </c>
      <c r="AD3" s="4" t="s">
        <v>488</v>
      </c>
      <c r="AE3" s="19" t="s">
        <v>489</v>
      </c>
      <c r="AF3" s="19" t="s">
        <v>490</v>
      </c>
      <c r="AG3" s="19" t="s">
        <v>491</v>
      </c>
      <c r="AH3" s="4" t="s">
        <v>492</v>
      </c>
      <c r="AI3" s="4" t="s">
        <v>1</v>
      </c>
      <c r="AJ3" s="4" t="s">
        <v>2</v>
      </c>
      <c r="AK3" s="4" t="s">
        <v>420</v>
      </c>
      <c r="AL3" s="4" t="s">
        <v>3</v>
      </c>
      <c r="AM3" s="4" t="s">
        <v>4</v>
      </c>
      <c r="AN3" s="5" t="s">
        <v>5</v>
      </c>
      <c r="AO3" s="20" t="s">
        <v>6</v>
      </c>
      <c r="AQ3" s="4" t="s">
        <v>487</v>
      </c>
      <c r="AR3" s="4" t="s">
        <v>488</v>
      </c>
      <c r="AS3" s="19" t="s">
        <v>489</v>
      </c>
      <c r="AT3" s="19" t="s">
        <v>490</v>
      </c>
      <c r="AU3" s="19" t="s">
        <v>491</v>
      </c>
      <c r="AV3" s="4" t="s">
        <v>492</v>
      </c>
      <c r="AW3" s="4" t="s">
        <v>1</v>
      </c>
      <c r="AX3" s="4" t="s">
        <v>2</v>
      </c>
      <c r="AY3" s="4" t="s">
        <v>420</v>
      </c>
      <c r="AZ3" s="4" t="s">
        <v>3</v>
      </c>
      <c r="BA3" s="4" t="s">
        <v>4</v>
      </c>
      <c r="BB3" s="5" t="s">
        <v>5</v>
      </c>
      <c r="BC3" s="20" t="s">
        <v>6</v>
      </c>
      <c r="BE3" s="4" t="s">
        <v>487</v>
      </c>
      <c r="BF3" s="4" t="s">
        <v>488</v>
      </c>
      <c r="BG3" s="19" t="s">
        <v>489</v>
      </c>
      <c r="BH3" s="19" t="s">
        <v>490</v>
      </c>
      <c r="BI3" s="19" t="s">
        <v>491</v>
      </c>
      <c r="BJ3" s="4" t="s">
        <v>492</v>
      </c>
      <c r="BK3" s="4" t="s">
        <v>1</v>
      </c>
      <c r="BL3" s="4" t="s">
        <v>2</v>
      </c>
      <c r="BM3" s="4" t="s">
        <v>420</v>
      </c>
      <c r="BN3" s="4" t="s">
        <v>3</v>
      </c>
      <c r="BO3" s="4" t="s">
        <v>4</v>
      </c>
      <c r="BP3" s="5" t="s">
        <v>5</v>
      </c>
      <c r="BQ3" s="20" t="s">
        <v>6</v>
      </c>
      <c r="BS3" s="4" t="s">
        <v>487</v>
      </c>
      <c r="BT3" s="4" t="s">
        <v>488</v>
      </c>
      <c r="BU3" s="19" t="s">
        <v>489</v>
      </c>
      <c r="BV3" s="19" t="s">
        <v>490</v>
      </c>
      <c r="BW3" s="19" t="s">
        <v>491</v>
      </c>
      <c r="BX3" s="4" t="s">
        <v>492</v>
      </c>
      <c r="BY3" s="4" t="s">
        <v>1</v>
      </c>
      <c r="BZ3" s="4" t="s">
        <v>2</v>
      </c>
      <c r="CA3" s="4" t="s">
        <v>420</v>
      </c>
      <c r="CB3" s="4" t="s">
        <v>3</v>
      </c>
      <c r="CC3" s="4" t="s">
        <v>4</v>
      </c>
      <c r="CD3" s="5" t="s">
        <v>5</v>
      </c>
      <c r="CE3" s="20" t="s">
        <v>6</v>
      </c>
      <c r="CG3" s="4" t="s">
        <v>487</v>
      </c>
      <c r="CH3" s="4" t="s">
        <v>488</v>
      </c>
      <c r="CI3" s="19" t="s">
        <v>489</v>
      </c>
      <c r="CJ3" s="19" t="s">
        <v>490</v>
      </c>
      <c r="CK3" s="19" t="s">
        <v>491</v>
      </c>
      <c r="CL3" s="4" t="s">
        <v>492</v>
      </c>
      <c r="CM3" s="4" t="s">
        <v>1</v>
      </c>
      <c r="CN3" s="4" t="s">
        <v>2</v>
      </c>
      <c r="CO3" s="4" t="s">
        <v>420</v>
      </c>
      <c r="CP3" s="4" t="s">
        <v>3</v>
      </c>
      <c r="CQ3" s="4" t="s">
        <v>4</v>
      </c>
      <c r="CR3" s="5" t="s">
        <v>5</v>
      </c>
      <c r="CS3" s="20" t="s">
        <v>6</v>
      </c>
      <c r="CU3" s="4" t="s">
        <v>487</v>
      </c>
      <c r="CV3" s="4" t="s">
        <v>488</v>
      </c>
      <c r="CW3" s="19" t="s">
        <v>489</v>
      </c>
      <c r="CX3" s="19" t="s">
        <v>490</v>
      </c>
      <c r="CY3" s="19" t="s">
        <v>491</v>
      </c>
      <c r="CZ3" s="4" t="s">
        <v>492</v>
      </c>
      <c r="DA3" s="4" t="s">
        <v>1</v>
      </c>
      <c r="DB3" s="4" t="s">
        <v>2</v>
      </c>
      <c r="DC3" s="4" t="s">
        <v>420</v>
      </c>
      <c r="DD3" s="4" t="s">
        <v>3</v>
      </c>
      <c r="DE3" s="4" t="s">
        <v>4</v>
      </c>
      <c r="DF3" s="5" t="s">
        <v>5</v>
      </c>
      <c r="DG3" s="20" t="s">
        <v>6</v>
      </c>
      <c r="DI3" s="4" t="s">
        <v>487</v>
      </c>
      <c r="DJ3" s="4" t="s">
        <v>488</v>
      </c>
      <c r="DK3" s="19" t="s">
        <v>489</v>
      </c>
      <c r="DL3" s="19" t="s">
        <v>490</v>
      </c>
      <c r="DM3" s="19" t="s">
        <v>491</v>
      </c>
      <c r="DN3" s="4" t="s">
        <v>492</v>
      </c>
      <c r="DO3" s="4" t="s">
        <v>1</v>
      </c>
      <c r="DP3" s="4" t="s">
        <v>2</v>
      </c>
      <c r="DQ3" s="4" t="s">
        <v>420</v>
      </c>
      <c r="DR3" s="4" t="s">
        <v>3</v>
      </c>
      <c r="DS3" s="4" t="s">
        <v>4</v>
      </c>
      <c r="DT3" s="5" t="s">
        <v>5</v>
      </c>
      <c r="DU3" s="20" t="s">
        <v>6</v>
      </c>
    </row>
    <row r="4" customFormat="false" ht="15" hidden="false" customHeight="false" outlineLevel="0" collapsed="false">
      <c r="A4" s="17" t="str">
        <f aca="false" t="array" ref="A4:A4">IF(ROW(Original!N2)&gt;COUNTA(Original!N:N),"",SMALL(IF(NOT(ISBLANK(Original!N$2:N$100)),ROW($2:$100)),ROWS($2:2)))</f>
        <v/>
      </c>
      <c r="B4" s="17" t="str">
        <f aca="false">IF(A4&lt;&gt;"",INDEX(A:A,MATCH(SMALL(E:E,ROW()-3),E:E,0)),"")</f>
        <v/>
      </c>
      <c r="C4" s="17" t="str">
        <f aca="false">IF(A4&lt;&gt;"",_xlfn.RANK.EQ(INDEX(Original!N:N,Maske!A4),F$4:F$100,1),"")</f>
        <v/>
      </c>
      <c r="D4" s="17" t="str">
        <f aca="false">IF(B4&lt;&gt;"",_xlfn.RANK.EQ(INDEX(Original!N:N,Maske!B4),G$4:G$100,1),"")</f>
        <v/>
      </c>
      <c r="E4" s="0" t="str">
        <f aca="false">C4</f>
        <v/>
      </c>
      <c r="F4" s="0" t="str">
        <f aca="false">IF(A4&lt;&gt;"",INDEX(Original!N:N,Maske!A4),"")</f>
        <v/>
      </c>
      <c r="G4" s="0" t="str">
        <f aca="false">IF(B4&lt;&gt;"",INDEX(Original!N:N,Maske!B4),"")</f>
        <v/>
      </c>
      <c r="H4" s="0" t="str">
        <f aca="false">IF(A4&lt;&gt;"",INDEX(Original!$A:$A,Maske!B4),"")</f>
        <v/>
      </c>
      <c r="I4" s="0" t="str">
        <f aca="false">IF(A4&lt;&gt;"",INDEX(Original!$B:$B,Maske!B4),"")</f>
        <v/>
      </c>
      <c r="J4" s="0" t="str">
        <f aca="false">IF(A4&lt;&gt;"",INDEX(Original!$C:$C,Maske!B4),"")</f>
        <v/>
      </c>
      <c r="K4" s="0" t="str">
        <f aca="false">IF(A4&lt;&gt;"",INDEX(Original!$D:$D,Maske!B4),"")</f>
        <v/>
      </c>
      <c r="L4" s="0" t="str">
        <f aca="false">IF(A4&lt;&gt;"",INDEX(Original!$E:$E,Maske!B4),"")</f>
        <v/>
      </c>
      <c r="M4" s="21" t="str">
        <f aca="false">IF(A4&lt;&gt;"",INDEX(Original!$O:$O,Maske!B4),"")</f>
        <v/>
      </c>
      <c r="O4" s="17" t="n">
        <f aca="false" t="array" ref="O4:O4">IF(ROW(Original!M2)&gt;COUNTA(Original!M:M),"",SMALL(IF(NOT(ISBLANK(Original!M$2:M$100)),ROW($2:$100)),ROWS($2:2)))</f>
        <v>7</v>
      </c>
      <c r="P4" s="17" t="n">
        <f aca="false">IF(O4&lt;&gt;"",INDEX(O:O,MATCH(SMALL(S:S,ROW()-3),S:S,0)),"")</f>
        <v>7</v>
      </c>
      <c r="Q4" s="17" t="n">
        <f aca="false">IF(O4&lt;&gt;"",_xlfn.RANK.EQ(INDEX(Original!M:M,Maske!O4),T$4:T$100,1),"")</f>
        <v>1</v>
      </c>
      <c r="R4" s="17" t="n">
        <f aca="false">IF(P4&lt;&gt;"",_xlfn.RANK.EQ(INDEX(Original!M:M,Maske!P4),U$4:U$100,1),"")</f>
        <v>1</v>
      </c>
      <c r="S4" s="0" t="n">
        <f aca="false">Q4</f>
        <v>1</v>
      </c>
      <c r="T4" s="0" t="n">
        <f aca="false">IF(O4&lt;&gt;"",INDEX(Original!M:M,Maske!O4),"")</f>
        <v>11.6</v>
      </c>
      <c r="U4" s="0" t="n">
        <f aca="false">IF(P4&lt;&gt;"",INDEX(Original!M:M,Maske!P4),"")</f>
        <v>11.6</v>
      </c>
      <c r="V4" s="0" t="str">
        <f aca="false">IF(O4&lt;&gt;"",INDEX(Original!$A:$A,Maske!P4),"")</f>
        <v>Bolte</v>
      </c>
      <c r="W4" s="0" t="str">
        <f aca="false">IF(O4&lt;&gt;"",INDEX(Original!$B:$B,Maske!P4),"")</f>
        <v>Jonah</v>
      </c>
      <c r="X4" s="0" t="n">
        <f aca="false">IF(O4&lt;&gt;"",INDEX(Original!$C:$C,Maske!P4),"")</f>
        <v>2002</v>
      </c>
      <c r="Y4" s="0" t="n">
        <f aca="false">IF(O4&lt;&gt;"",INDEX(Original!$D:$D,Maske!P4),"")</f>
        <v>13</v>
      </c>
      <c r="Z4" s="0" t="n">
        <f aca="false">IF(O4&lt;&gt;"",INDEX(Original!$E:$E,Maske!P4),"")</f>
        <v>2015</v>
      </c>
      <c r="AA4" s="21" t="str">
        <f aca="false">IF(O4&lt;&gt;"",INDEX(Original!$O:$O,Maske!P4),"")</f>
        <v>7c</v>
      </c>
      <c r="AC4" s="17" t="n">
        <f aca="false" t="array" ref="AC4:AC4">IF(ROW(Original!L2)&gt;COUNTA(Original!L:L),"",SMALL(IF(NOT(ISBLANK(Original!L$2:L$100)),ROW($2:$100)),ROWS($2:2)))</f>
        <v>5</v>
      </c>
      <c r="AD4" s="17" t="n">
        <f aca="false">IF(AC4&lt;&gt;"",INDEX(AC:AC,MATCH(SMALL(AG:AG,ROW()-3),AG:AG,0)),"")</f>
        <v>10</v>
      </c>
      <c r="AE4" s="17" t="n">
        <f aca="false" t="array" ref="AE4:AE4">IF(AC4&lt;&gt;"",_xlfn.RANK.EQ(INDEX(Original!L:L,Maske!AC4),AH$4:AH$100,1),"")</f>
        <v>5</v>
      </c>
      <c r="AF4" s="17" t="n">
        <f aca="false">IF(AD4&lt;&gt;"",_xlfn.RANK.EQ(INDEX(Original!L:L,Maske!AD4),AI$4:AI$100,1),"")</f>
        <v>1</v>
      </c>
      <c r="AG4" s="0" t="n">
        <f aca="false">AE4</f>
        <v>5</v>
      </c>
      <c r="AH4" s="0" t="n">
        <f aca="false">IF(AC4&lt;&gt;"",INDEX(Original!L:L,Maske!AC4),"")</f>
        <v>14.7</v>
      </c>
      <c r="AI4" s="0" t="n">
        <f aca="false">IF(AD4&lt;&gt;"",INDEX(Original!L:L,Maske!AD4),"")</f>
        <v>12.1</v>
      </c>
      <c r="AJ4" s="0" t="str">
        <f aca="false">IF(AC4&lt;&gt;"",INDEX(Original!$A:$A,Maske!AD4),"")</f>
        <v>Freiwald</v>
      </c>
      <c r="AK4" s="0" t="str">
        <f aca="false">IF(AC4&lt;&gt;"",INDEX(Original!$B:$B,Maske!AD4),"")</f>
        <v>Phil</v>
      </c>
      <c r="AL4" s="0" t="n">
        <f aca="false">IF(AC4&lt;&gt;"",INDEX(Original!$C:$C,Maske!AD4),"")</f>
        <v>2001</v>
      </c>
      <c r="AM4" s="0" t="n">
        <f aca="false">IF(AC4&lt;&gt;"",INDEX(Original!$D:$D,Maske!AD4),"")</f>
        <v>14</v>
      </c>
      <c r="AN4" s="0" t="n">
        <f aca="false">IF(AC4&lt;&gt;"",INDEX(Original!$E:$E,Maske!AD4),"")</f>
        <v>2015</v>
      </c>
      <c r="AO4" s="21" t="str">
        <f aca="false">IF(AC4&lt;&gt;"",INDEX(Original!$O:$O,Maske!AD4),"")</f>
        <v>8b</v>
      </c>
      <c r="AQ4" s="17" t="n">
        <f aca="false" t="array" ref="AQ4:AQ4">IF(ROW(Original!F2)&gt;COUNTA(Original!F:F),"",SMALL(IF(NOT(ISBLANK(Original!F$2:F$100)),ROW($2:$100)),ROWS($2:2)))</f>
        <v>2</v>
      </c>
      <c r="AR4" s="17" t="n">
        <f aca="false">IF(AQ4&lt;&gt;"",INDEX(AQ:AQ,MATCH(SMALL(AU:AU,ROW()-3),AU:AU,0)),"")</f>
        <v>20</v>
      </c>
      <c r="AS4" s="17" t="n">
        <f aca="false">IF(AQ4&lt;&gt;"",_xlfn.RANK.EQ(INDEX(Original!F:F,Maske!AQ4),AV$4:AV$100,1),"")</f>
        <v>7</v>
      </c>
      <c r="AT4" s="17" t="n">
        <f aca="false">IF(AR4&lt;&gt;"",_xlfn.RANK.EQ(INDEX(Original!F:F,Maske!AR4),AW$4:AW$100,1),"")</f>
        <v>1</v>
      </c>
      <c r="AU4" s="0" t="n">
        <f aca="false">AS4</f>
        <v>7</v>
      </c>
      <c r="AV4" s="0" t="n">
        <f aca="false">IF(AQ4&lt;&gt;"",INDEX(Original!F:F,Maske!AQ4),"")</f>
        <v>172.8</v>
      </c>
      <c r="AW4" s="0" t="n">
        <f aca="false">IF(AR4&lt;&gt;"",INDEX(Original!F:F,Maske!AR4),"")</f>
        <v>128.8</v>
      </c>
      <c r="AX4" s="0" t="str">
        <f aca="false">IF(AQ4&lt;&gt;"",INDEX(Original!$A:$A,Maske!AR4),"")</f>
        <v>Siepmann</v>
      </c>
      <c r="AY4" s="0" t="str">
        <f aca="false">IF(AQ4&lt;&gt;"",INDEX(Original!$B:$B,Maske!AR4),"")</f>
        <v>Tim</v>
      </c>
      <c r="AZ4" s="0" t="n">
        <f aca="false">IF(AQ4&lt;&gt;"",INDEX(Original!$C:$C,Maske!AR4),"")</f>
        <v>1998</v>
      </c>
      <c r="BA4" s="0" t="n">
        <f aca="false">IF(AQ4&lt;&gt;"",INDEX(Original!$D:$D,Maske!AR4),"")</f>
        <v>15</v>
      </c>
      <c r="BB4" s="0" t="n">
        <f aca="false">IF(AQ4&lt;&gt;"",INDEX(Original!$E:$E,Maske!AR4),"")</f>
        <v>2013</v>
      </c>
      <c r="BC4" s="21" t="n">
        <f aca="false">IF(AQ4&lt;&gt;"",INDEX(Original!$O:$O,Maske!AR4),"")</f>
        <v>0</v>
      </c>
      <c r="BE4" s="17" t="n">
        <f aca="false" t="array" ref="BE4:BE4">IF(ROW(Original!G2)&gt;COUNTA(Original!G:G),"",SMALL(IF(NOT(ISBLANK(Original!G$2:G$100)),ROW($2:$100)),ROWS($2:2)))</f>
        <v>3</v>
      </c>
      <c r="BF4" s="17" t="n">
        <f aca="false">IF(BE4&lt;&gt;"",INDEX(BE:BE,MATCH(SMALL(BI:BI,ROW()-3),BI:BI,0)),"")</f>
        <v>25</v>
      </c>
      <c r="BG4" s="17" t="n">
        <f aca="false">IF(BE4&lt;&gt;"",_xlfn.RANK.EQ(INDEX(Original!G:G,Maske!BE4),BJ$4:BJ$100,0),"")</f>
        <v>8</v>
      </c>
      <c r="BH4" s="17" t="n">
        <f aca="false">IF(BF4&lt;&gt;"",_xlfn.RANK.EQ(INDEX(Original!G:G,Maske!BF4),BK$4:BK$100,0),"")</f>
        <v>1</v>
      </c>
      <c r="BI4" s="0" t="n">
        <f aca="false">BG4</f>
        <v>8</v>
      </c>
      <c r="BJ4" s="0" t="n">
        <f aca="false">IF(BE4&lt;&gt;"",INDEX(Original!G:G,Maske!BE4),"")</f>
        <v>3.26</v>
      </c>
      <c r="BK4" s="0" t="n">
        <f aca="false">IF(BF4&lt;&gt;"",INDEX(Original!G:G,Maske!BF4),"")</f>
        <v>5.91</v>
      </c>
      <c r="BL4" s="0" t="str">
        <f aca="false">IF(BE4&lt;&gt;"",INDEX(Original!$A:$A,Maske!BF4),"")</f>
        <v>Kolbe</v>
      </c>
      <c r="BM4" s="0" t="str">
        <f aca="false">IF(BE4&lt;&gt;"",INDEX(Original!$B:$B,Maske!BF4),"")</f>
        <v>Yannik</v>
      </c>
      <c r="BN4" s="0" t="n">
        <f aca="false">IF(BE4&lt;&gt;"",INDEX(Original!$C:$C,Maske!BF4),"")</f>
        <v>1998</v>
      </c>
      <c r="BO4" s="0" t="n">
        <f aca="false">IF(BE4&lt;&gt;"",INDEX(Original!$D:$D,Maske!BF4),"")</f>
        <v>15</v>
      </c>
      <c r="BP4" s="0" t="n">
        <f aca="false">IF(BE4&lt;&gt;"",INDEX(Original!$E:$E,Maske!BF4),"")</f>
        <v>2013</v>
      </c>
      <c r="BQ4" s="21" t="n">
        <f aca="false">IF(BE4&lt;&gt;"",INDEX(Original!$O:$O,Maske!BF4),"")</f>
        <v>0</v>
      </c>
      <c r="BS4" s="17" t="n">
        <f aca="false" t="array" ref="BS4:BS4">IF(ROW(Original!H2)&gt;COUNTA(Original!H:H),"",SMALL(IF(NOT(ISBLANK(Original!H$2:H$100)),ROW($2:$100)),ROWS($2:2)))</f>
        <v>2</v>
      </c>
      <c r="BT4" s="17" t="n">
        <f aca="false">IF(BS4&lt;&gt;"",INDEX(BS:BS,MATCH(SMALL(BW:BW,ROW()-3),BW:BW,0)),"")</f>
        <v>23</v>
      </c>
      <c r="BU4" s="17" t="n">
        <f aca="false">IF(BS4&lt;&gt;"",_xlfn.RANK.EQ(INDEX(Original!H:H,Maske!BS4),BX$4:BX$100,0),"")</f>
        <v>7</v>
      </c>
      <c r="BV4" s="17" t="n">
        <f aca="false">IF(BT4&lt;&gt;"",_xlfn.RANK.EQ(INDEX(Original!H:H,Maske!BT4),BY$4:BY$100,0),"")</f>
        <v>1</v>
      </c>
      <c r="BW4" s="0" t="n">
        <f aca="false">BU4</f>
        <v>7</v>
      </c>
      <c r="BX4" s="0" t="n">
        <f aca="false">IF(BS4&lt;&gt;"",INDEX(Original!H:H,Maske!BS4),"")</f>
        <v>1.15</v>
      </c>
      <c r="BY4" s="0" t="n">
        <f aca="false">IF(BT4&lt;&gt;"",INDEX(Original!H:H,Maske!BT4),"")</f>
        <v>1.8</v>
      </c>
      <c r="BZ4" s="0" t="str">
        <f aca="false">IF(BS4&lt;&gt;"",INDEX(Original!$A:$A,Maske!BT4),"")</f>
        <v>Kolbe</v>
      </c>
      <c r="CA4" s="0" t="str">
        <f aca="false">IF(BS4&lt;&gt;"",INDEX(Original!$B:$B,Maske!BT4),"")</f>
        <v>Yannik</v>
      </c>
      <c r="CB4" s="0" t="n">
        <f aca="false">IF(BS4&lt;&gt;"",INDEX(Original!$C:$C,Maske!BT4),"")</f>
        <v>1998</v>
      </c>
      <c r="CC4" s="0" t="n">
        <f aca="false">IF(BS4&lt;&gt;"",INDEX(Original!$D:$D,Maske!BT4),"")</f>
        <v>15</v>
      </c>
      <c r="CD4" s="0" t="n">
        <f aca="false">IF(BS4&lt;&gt;"",INDEX(Original!$E:$E,Maske!BT4),"")</f>
        <v>2013</v>
      </c>
      <c r="CE4" s="21" t="n">
        <f aca="false">IF(BS4&lt;&gt;"",INDEX(Original!$O:$O,Maske!BT4),"")</f>
        <v>0</v>
      </c>
      <c r="CG4" s="17" t="n">
        <f aca="false" t="array" ref="CG4:CG4">IF(ROW(Original!I2)&gt;COUNTA(Original!I:I),"",SMALL(IF(NOT(ISBLANK(Original!I$2:I$100)),ROW($2:$100)),ROWS($2:2)))</f>
        <v>4</v>
      </c>
      <c r="CH4" s="17" t="n">
        <f aca="false">IF(CG4&lt;&gt;"",INDEX(CG:CG,MATCH(SMALL(CK:CK,ROW()-3),CK:CK,0)),"")</f>
        <v>17</v>
      </c>
      <c r="CI4" s="17" t="n">
        <f aca="false">IF(CG4&lt;&gt;"",_xlfn.RANK.EQ(INDEX(Original!I:I,Maske!CG4),CL$4:CL$100,0),"")</f>
        <v>3</v>
      </c>
      <c r="CJ4" s="17" t="n">
        <f aca="false">IF(CH4&lt;&gt;"",_xlfn.RANK.EQ(INDEX(Original!I:I,Maske!CH4),CM$4:CM$100,0),"")</f>
        <v>1</v>
      </c>
      <c r="CK4" s="0" t="n">
        <f aca="false">CI4</f>
        <v>3</v>
      </c>
      <c r="CL4" s="0" t="n">
        <f aca="false">IF(CG4&lt;&gt;"",INDEX(Original!I:I,Maske!CG4),"")</f>
        <v>5.95</v>
      </c>
      <c r="CM4" s="0" t="n">
        <f aca="false">IF(CH4&lt;&gt;"",INDEX(Original!I:I,Maske!CH4),"")</f>
        <v>6.84</v>
      </c>
      <c r="CN4" s="0" t="str">
        <f aca="false">IF(CG4&lt;&gt;"",INDEX(Original!$A:$A,Maske!CH4),"")</f>
        <v>Pfänder</v>
      </c>
      <c r="CO4" s="0" t="str">
        <f aca="false">IF(CG4&lt;&gt;"",INDEX(Original!$B:$B,Maske!CH4),"")</f>
        <v>Lasse</v>
      </c>
      <c r="CP4" s="0" t="n">
        <f aca="false">IF(CG4&lt;&gt;"",INDEX(Original!$C:$C,Maske!CH4),"")</f>
        <v>2001</v>
      </c>
      <c r="CQ4" s="0" t="n">
        <f aca="false">IF(CG4&lt;&gt;"",INDEX(Original!$D:$D,Maske!CH4),"")</f>
        <v>14</v>
      </c>
      <c r="CR4" s="0" t="n">
        <f aca="false">IF(CG4&lt;&gt;"",INDEX(Original!$E:$E,Maske!CH4),"")</f>
        <v>2015</v>
      </c>
      <c r="CS4" s="21" t="n">
        <f aca="false">IF(CG4&lt;&gt;"",INDEX(Original!$O:$O,Maske!CH4),"")</f>
        <v>0</v>
      </c>
      <c r="CU4" s="17" t="n">
        <f aca="false" t="array" ref="CU4:CU4">IF(ROW(Original!J2)&gt;COUNTA(Original!J:J),"",SMALL(IF(NOT(ISBLANK(Original!J$2:J$100)),ROW($2:$100)),ROWS($2:2)))</f>
        <v>18</v>
      </c>
      <c r="CV4" s="17" t="n">
        <f aca="false">IF(CU4&lt;&gt;"",INDEX(CU:CU,MATCH(SMALL(CY:CY,ROW()-3),CY:CY,0)),"")</f>
        <v>18</v>
      </c>
      <c r="CW4" s="17" t="n">
        <f aca="false">IF(CU4&lt;&gt;"",_xlfn.RANK.EQ(INDEX(Original!J:J,Maske!CU4),CZ$4:CZ$100,0),"")</f>
        <v>1</v>
      </c>
      <c r="CX4" s="17" t="n">
        <f aca="false">IF(CV4&lt;&gt;"",_xlfn.RANK.EQ(INDEX(Original!J:J,Maske!CV4),DA$4:DA$100,0),"")</f>
        <v>1</v>
      </c>
      <c r="CY4" s="0" t="n">
        <f aca="false">CW4</f>
        <v>1</v>
      </c>
      <c r="CZ4" s="0" t="n">
        <f aca="false">IF(CU4&lt;&gt;"",INDEX(Original!J:J,Maske!CU4),"")</f>
        <v>31</v>
      </c>
      <c r="DA4" s="0" t="n">
        <f aca="false">IF(CV4&lt;&gt;"",INDEX(Original!J:J,Maske!CV4),"")</f>
        <v>31</v>
      </c>
      <c r="DB4" s="0" t="str">
        <f aca="false">IF(CU4&lt;&gt;"",INDEX(Original!$A:$A,Maske!CV4),"")</f>
        <v>Sassenberg</v>
      </c>
      <c r="DC4" s="0" t="str">
        <f aca="false">IF(CU4&lt;&gt;"",INDEX(Original!$B:$B,Maske!CV4),"")</f>
        <v>Wilhelm</v>
      </c>
      <c r="DD4" s="0" t="n">
        <f aca="false">IF(CU4&lt;&gt;"",INDEX(Original!$C:$C,Maske!CV4),"")</f>
        <v>2003</v>
      </c>
      <c r="DE4" s="0" t="n">
        <f aca="false">IF(CU4&lt;&gt;"",INDEX(Original!$D:$D,Maske!CV4),"")</f>
        <v>12</v>
      </c>
      <c r="DF4" s="0" t="n">
        <f aca="false">IF(CU4&lt;&gt;"",INDEX(Original!$E:$E,Maske!CV4),"")</f>
        <v>2015</v>
      </c>
      <c r="DG4" s="21" t="str">
        <f aca="false">IF(CU4&lt;&gt;"",INDEX(Original!$O:$O,Maske!CV4),"")</f>
        <v>7c</v>
      </c>
      <c r="DI4" s="17" t="n">
        <f aca="false" t="array" ref="DI4:DI4">IF(ROW(Original!K2)&gt;COUNTA(Original!K:K),"",SMALL(IF(NOT(ISBLANK(Original!K$2:K$100)),ROW($2:$100)),ROWS($2:2)))</f>
        <v>27</v>
      </c>
      <c r="DJ4" s="17" t="n">
        <f aca="false">IF(DI4&lt;&gt;"",INDEX(DI:DI,MATCH(SMALL(DM:DM,ROW()-3),DM:DM,0)),"")</f>
        <v>27</v>
      </c>
      <c r="DK4" s="17" t="n">
        <f aca="false">IF(DI4&lt;&gt;"",_xlfn.RANK.EQ(INDEX(Original!K:K,Maske!DI4),DN$4:DN$100,0),"")</f>
        <v>1</v>
      </c>
      <c r="DL4" s="17" t="n">
        <f aca="false">IF(DJ4&lt;&gt;"",_xlfn.RANK.EQ(INDEX(Original!K:K,Maske!DJ4),DO$4:DO$100,0),"")</f>
        <v>1</v>
      </c>
      <c r="DM4" s="0" t="n">
        <f aca="false">DK4</f>
        <v>1</v>
      </c>
      <c r="DN4" s="0" t="n">
        <f aca="false">IF(DI4&lt;&gt;"",INDEX(Original!K:K,Maske!DI4),"")</f>
        <v>38.83</v>
      </c>
      <c r="DO4" s="0" t="n">
        <f aca="false">IF(DJ4&lt;&gt;"",INDEX(Original!K:K,Maske!DJ4),"")</f>
        <v>38.83</v>
      </c>
      <c r="DP4" s="0" t="str">
        <f aca="false">IF(DI4&lt;&gt;"",INDEX(Original!$A:$A,Maske!DJ4),"")</f>
        <v>Verlande</v>
      </c>
      <c r="DQ4" s="0" t="str">
        <f aca="false">IF(DI4&lt;&gt;"",INDEX(Original!$B:$B,Maske!DJ4),"")</f>
        <v>Joel</v>
      </c>
      <c r="DR4" s="0" t="n">
        <f aca="false">IF(DI4&lt;&gt;"",INDEX(Original!$C:$C,Maske!DJ4),"")</f>
        <v>1997</v>
      </c>
      <c r="DS4" s="0" t="n">
        <f aca="false">IF(DI4&lt;&gt;"",INDEX(Original!$D:$D,Maske!DJ4),"")</f>
        <v>16</v>
      </c>
      <c r="DT4" s="0" t="n">
        <f aca="false">IF(DI4&lt;&gt;"",INDEX(Original!$E:$E,Maske!DJ4),"")</f>
        <v>2013</v>
      </c>
      <c r="DU4" s="21" t="n">
        <f aca="false">IF(DI4&lt;&gt;"",INDEX(Original!$O:$O,Maske!DJ4),"")</f>
        <v>0</v>
      </c>
    </row>
    <row r="5" customFormat="false" ht="15" hidden="false" customHeight="false" outlineLevel="0" collapsed="false">
      <c r="A5" s="17" t="str">
        <f aca="false" t="array" ref="A5:A5">IF(ROW(Original!N3)&gt;COUNTA(Original!N:N),"",SMALL(IF(NOT(ISBLANK(Original!N$2:N$100)),ROW($2:$100)),ROWS($2:3)))</f>
        <v/>
      </c>
      <c r="B5" s="17" t="str">
        <f aca="false">IF(A5&lt;&gt;"",INDEX(A:A,MATCH(SMALL(E:E,ROW()-3),E:E,0)),"")</f>
        <v/>
      </c>
      <c r="C5" s="17" t="str">
        <f aca="false">IF(A5&lt;&gt;"",_xlfn.RANK.EQ(INDEX(Original!N:N,Maske!A5),F$4:F$100,1),"")</f>
        <v/>
      </c>
      <c r="D5" s="17" t="str">
        <f aca="false">IF(B5&lt;&gt;"",_xlfn.RANK.EQ(INDEX(Original!N:N,Maske!B5),G$4:G$100,1),"")</f>
        <v/>
      </c>
      <c r="E5" s="2" t="str">
        <f aca="false" t="array" ref="E5:E5">IF(A5&lt;&gt;"",IF(NOT(OR(EXACT(C5,E$4:E4))),C5,C5+ROW()/1000),"")</f>
        <v/>
      </c>
      <c r="F5" s="0" t="str">
        <f aca="false">IF(A5&lt;&gt;"",INDEX(Original!N:N,Maske!A5),"")</f>
        <v/>
      </c>
      <c r="G5" s="0" t="str">
        <f aca="false">IF(B5&lt;&gt;"",INDEX(Original!N:N,Maske!B5),"")</f>
        <v/>
      </c>
      <c r="H5" s="0" t="str">
        <f aca="false">IF(A5&lt;&gt;"",INDEX(Original!$A:$A,Maske!B5),"")</f>
        <v/>
      </c>
      <c r="I5" s="0" t="str">
        <f aca="false">IF(A5&lt;&gt;"",INDEX(Original!$B:$B,Maske!B5),"")</f>
        <v/>
      </c>
      <c r="J5" s="0" t="str">
        <f aca="false">IF(A5&lt;&gt;"",INDEX(Original!$C:$C,Maske!B5),"")</f>
        <v/>
      </c>
      <c r="K5" s="0" t="str">
        <f aca="false">IF(A5&lt;&gt;"",INDEX(Original!$D:$D,Maske!B5),"")</f>
        <v/>
      </c>
      <c r="L5" s="0" t="str">
        <f aca="false">IF(A5&lt;&gt;"",INDEX(Original!$E:$E,Maske!B5),"")</f>
        <v/>
      </c>
      <c r="M5" s="21" t="str">
        <f aca="false">IF(A5&lt;&gt;"",INDEX(Original!$O:$O,Maske!B5),"")</f>
        <v/>
      </c>
      <c r="O5" s="17" t="n">
        <f aca="false" t="array" ref="O5:O5">IF(ROW(Original!M3)&gt;COUNTA(Original!M:M),"",SMALL(IF(NOT(ISBLANK(Original!M$2:M$100)),ROW($2:$100)),ROWS($2:3)))</f>
        <v>14</v>
      </c>
      <c r="P5" s="17" t="n">
        <f aca="false">IF(O5&lt;&gt;"",INDEX(O:O,MATCH(SMALL(S:S,ROW()-3),S:S,0)),"")</f>
        <v>14</v>
      </c>
      <c r="Q5" s="17" t="n">
        <f aca="false">IF(O5&lt;&gt;"",_xlfn.RANK.EQ(INDEX(Original!M:M,Maske!O5),T$4:T$100,1),"")</f>
        <v>2</v>
      </c>
      <c r="R5" s="17" t="n">
        <f aca="false">IF(P5&lt;&gt;"",_xlfn.RANK.EQ(INDEX(Original!M:M,Maske!P5),U$4:U$100,1),"")</f>
        <v>2</v>
      </c>
      <c r="S5" s="0" t="n">
        <f aca="false">Q5</f>
        <v>2</v>
      </c>
      <c r="T5" s="0" t="n">
        <f aca="false">IF(O5&lt;&gt;"",INDEX(Original!M:M,Maske!O5),"")</f>
        <v>12.1</v>
      </c>
      <c r="U5" s="0" t="n">
        <f aca="false">IF(P5&lt;&gt;"",INDEX(Original!M:M,Maske!P5),"")</f>
        <v>12.1</v>
      </c>
      <c r="V5" s="0" t="str">
        <f aca="false">IF(O5&lt;&gt;"",INDEX(Original!$A:$A,Maske!P5),"")</f>
        <v>Katzenberg</v>
      </c>
      <c r="W5" s="0" t="str">
        <f aca="false">IF(O5&lt;&gt;"",INDEX(Original!$B:$B,Maske!P5),"")</f>
        <v>Ole</v>
      </c>
      <c r="X5" s="0" t="n">
        <f aca="false">IF(O5&lt;&gt;"",INDEX(Original!$C:$C,Maske!P5),"")</f>
        <v>2003</v>
      </c>
      <c r="Y5" s="0" t="n">
        <f aca="false">IF(O5&lt;&gt;"",INDEX(Original!$D:$D,Maske!P5),"")</f>
        <v>12</v>
      </c>
      <c r="Z5" s="0" t="n">
        <f aca="false">IF(O5&lt;&gt;"",INDEX(Original!$E:$E,Maske!P5),"")</f>
        <v>2015</v>
      </c>
      <c r="AA5" s="21" t="str">
        <f aca="false">IF(O5&lt;&gt;"",INDEX(Original!$O:$O,Maske!P5),"")</f>
        <v>7c</v>
      </c>
      <c r="AC5" s="17" t="n">
        <f aca="false" t="array" ref="AC5:AC5">IF(ROW(Original!L3)&gt;COUNTA(Original!L:L),"",SMALL(IF(NOT(ISBLANK(Original!L$2:L$100)),ROW($2:$100)),ROWS($2:3)))</f>
        <v>10</v>
      </c>
      <c r="AD5" s="17" t="n">
        <f aca="false">IF(AC5&lt;&gt;"",INDEX(AC:AC,MATCH(SMALL(AG:AG,ROW()-3),AG:AG,0)),"")</f>
        <v>10</v>
      </c>
      <c r="AE5" s="17" t="n">
        <f aca="false">IF(AC5&lt;&gt;"",_xlfn.RANK.EQ(INDEX(Original!L:L,Maske!AC5),AH$4:AH$100,1),"")</f>
        <v>1</v>
      </c>
      <c r="AF5" s="17" t="n">
        <f aca="false">IF(AD5&lt;&gt;"",_xlfn.RANK.EQ(INDEX(Original!L:L,Maske!AD5),AI$4:AI$100,1),"")</f>
        <v>1</v>
      </c>
      <c r="AG5" s="2" t="n">
        <f aca="false" t="array" ref="AG5:AG5">IF(AC5&lt;&gt;"",IF(NOT(OR(EXACT(AE5,AG$4:AG4))),AE5,AE5+ROW()/1000),"")</f>
        <v>1</v>
      </c>
      <c r="AH5" s="0" t="n">
        <f aca="false">IF(AC5&lt;&gt;"",INDEX(Original!L:L,Maske!AC5),"")</f>
        <v>12.1</v>
      </c>
      <c r="AI5" s="0" t="n">
        <f aca="false">IF(AD5&lt;&gt;"",INDEX(Original!L:L,Maske!AD5),"")</f>
        <v>12.1</v>
      </c>
      <c r="AJ5" s="0" t="str">
        <f aca="false">IF(AC5&lt;&gt;"",INDEX(Original!$A:$A,Maske!AD5),"")</f>
        <v>Freiwald</v>
      </c>
      <c r="AK5" s="0" t="str">
        <f aca="false">IF(AC5&lt;&gt;"",INDEX(Original!$B:$B,Maske!AD5),"")</f>
        <v>Phil</v>
      </c>
      <c r="AL5" s="0" t="n">
        <f aca="false">IF(AC5&lt;&gt;"",INDEX(Original!$C:$C,Maske!AD5),"")</f>
        <v>2001</v>
      </c>
      <c r="AM5" s="0" t="n">
        <f aca="false">IF(AC5&lt;&gt;"",INDEX(Original!$D:$D,Maske!AD5),"")</f>
        <v>14</v>
      </c>
      <c r="AN5" s="0" t="n">
        <f aca="false">IF(AC5&lt;&gt;"",INDEX(Original!$E:$E,Maske!AD5),"")</f>
        <v>2015</v>
      </c>
      <c r="AO5" s="21" t="str">
        <f aca="false">IF(AC5&lt;&gt;"",INDEX(Original!$O:$O,Maske!AD5),"")</f>
        <v>8b</v>
      </c>
      <c r="AQ5" s="17" t="n">
        <f aca="false" t="array" ref="AQ5:AQ5">IF(ROW(Original!F3)&gt;COUNTA(Original!F:F),"",SMALL(IF(NOT(ISBLANK(Original!F$2:F$100)),ROW($2:$100)),ROWS($2:3)))</f>
        <v>6</v>
      </c>
      <c r="AR5" s="17" t="n">
        <f aca="false">IF(AQ5&lt;&gt;"",INDEX(AQ:AQ,MATCH(SMALL(AU:AU,ROW()-3),AU:AU,0)),"")</f>
        <v>21</v>
      </c>
      <c r="AS5" s="17" t="n">
        <f aca="false">IF(AQ5&lt;&gt;"",_xlfn.RANK.EQ(INDEX(Original!F:F,Maske!AQ5),AV$4:AV$100,1),"")</f>
        <v>5</v>
      </c>
      <c r="AT5" s="17" t="n">
        <f aca="false">IF(AR5&lt;&gt;"",_xlfn.RANK.EQ(INDEX(Original!F:F,Maske!AR5),AW$4:AW$100,1),"")</f>
        <v>2</v>
      </c>
      <c r="AU5" s="2" t="n">
        <f aca="false" t="array" ref="AU5:AU5">IF(AQ5&lt;&gt;"",IF(NOT(OR(EXACT(AS5,AU$4:AU4))),AS5,AS5+ROW()/1000),"")</f>
        <v>5</v>
      </c>
      <c r="AV5" s="0" t="n">
        <f aca="false">IF(AQ5&lt;&gt;"",INDEX(Original!F:F,Maske!AQ5),"")</f>
        <v>166</v>
      </c>
      <c r="AW5" s="0" t="n">
        <f aca="false">IF(AR5&lt;&gt;"",INDEX(Original!F:F,Maske!AR5),"")</f>
        <v>144.8</v>
      </c>
      <c r="AX5" s="0" t="str">
        <f aca="false">IF(AQ5&lt;&gt;"",INDEX(Original!$A:$A,Maske!AR5),"")</f>
        <v>Gebing</v>
      </c>
      <c r="AY5" s="0" t="str">
        <f aca="false">IF(AQ5&lt;&gt;"",INDEX(Original!$B:$B,Maske!AR5),"")</f>
        <v>Daniel</v>
      </c>
      <c r="AZ5" s="0" t="n">
        <f aca="false">IF(AQ5&lt;&gt;"",INDEX(Original!$C:$C,Maske!AR5),"")</f>
        <v>1997</v>
      </c>
      <c r="BA5" s="0" t="n">
        <f aca="false">IF(AQ5&lt;&gt;"",INDEX(Original!$D:$D,Maske!AR5),"")</f>
        <v>16</v>
      </c>
      <c r="BB5" s="0" t="n">
        <f aca="false">IF(AQ5&lt;&gt;"",INDEX(Original!$E:$E,Maske!AR5),"")</f>
        <v>2013</v>
      </c>
      <c r="BC5" s="21" t="n">
        <f aca="false">IF(AQ5&lt;&gt;"",INDEX(Original!$O:$O,Maske!AR5),"")</f>
        <v>0</v>
      </c>
      <c r="BE5" s="17" t="n">
        <f aca="false" t="array" ref="BE5:BE5">IF(ROW(Original!G3)&gt;COUNTA(Original!G:G),"",SMALL(IF(NOT(ISBLANK(Original!G$2:G$100)),ROW($2:$100)),ROWS($2:3)))</f>
        <v>7</v>
      </c>
      <c r="BF5" s="17" t="n">
        <f aca="false">IF(BE5&lt;&gt;"",INDEX(BE:BE,MATCH(SMALL(BI:BI,ROW()-3),BI:BI,0)),"")</f>
        <v>28</v>
      </c>
      <c r="BG5" s="17" t="n">
        <f aca="false">IF(BE5&lt;&gt;"",_xlfn.RANK.EQ(INDEX(Original!G:G,Maske!BE5),BJ$4:BJ$100,0),"")</f>
        <v>6</v>
      </c>
      <c r="BH5" s="17" t="n">
        <f aca="false">IF(BF5&lt;&gt;"",_xlfn.RANK.EQ(INDEX(Original!G:G,Maske!BF5),BK$4:BK$100,0),"")</f>
        <v>2</v>
      </c>
      <c r="BI5" s="2" t="n">
        <f aca="false" t="array" ref="BI5:BI5">IF(BE5&lt;&gt;"",IF(NOT(OR(EXACT(BG5,BI$4:BI4))),BG5,BG5+ROW()/1000),"")</f>
        <v>6</v>
      </c>
      <c r="BJ5" s="0" t="n">
        <f aca="false">IF(BE5&lt;&gt;"",INDEX(Original!G:G,Maske!BE5),"")</f>
        <v>3.63</v>
      </c>
      <c r="BK5" s="0" t="n">
        <f aca="false">IF(BF5&lt;&gt;"",INDEX(Original!G:G,Maske!BF5),"")</f>
        <v>5.43</v>
      </c>
      <c r="BL5" s="0" t="str">
        <f aca="false">IF(BE5&lt;&gt;"",INDEX(Original!$A:$A,Maske!BF5),"")</f>
        <v>Köppe</v>
      </c>
      <c r="BM5" s="0" t="str">
        <f aca="false">IF(BE5&lt;&gt;"",INDEX(Original!$B:$B,Maske!BF5),"")</f>
        <v>Till</v>
      </c>
      <c r="BN5" s="0" t="n">
        <f aca="false">IF(BE5&lt;&gt;"",INDEX(Original!$C:$C,Maske!BF5),"")</f>
        <v>1996</v>
      </c>
      <c r="BO5" s="0" t="n">
        <f aca="false">IF(BE5&lt;&gt;"",INDEX(Original!$D:$D,Maske!BF5),"")</f>
        <v>17</v>
      </c>
      <c r="BP5" s="0" t="n">
        <f aca="false">IF(BE5&lt;&gt;"",INDEX(Original!$E:$E,Maske!BF5),"")</f>
        <v>2013</v>
      </c>
      <c r="BQ5" s="21" t="n">
        <f aca="false">IF(BE5&lt;&gt;"",INDEX(Original!$O:$O,Maske!BF5),"")</f>
        <v>0</v>
      </c>
      <c r="BS5" s="17" t="n">
        <f aca="false" t="array" ref="BS5:BS5">IF(ROW(Original!H3)&gt;COUNTA(Original!H:H),"",SMALL(IF(NOT(ISBLANK(Original!H$2:H$100)),ROW($2:$100)),ROWS($2:3)))</f>
        <v>7</v>
      </c>
      <c r="BT5" s="17" t="n">
        <f aca="false">IF(BS5&lt;&gt;"",INDEX(BS:BS,MATCH(SMALL(BW:BW,ROW()-3),BW:BW,0)),"")</f>
        <v>28</v>
      </c>
      <c r="BU5" s="17" t="n">
        <f aca="false">IF(BS5&lt;&gt;"",_xlfn.RANK.EQ(INDEX(Original!H:H,Maske!BS5),BX$4:BX$100,0),"")</f>
        <v>6</v>
      </c>
      <c r="BV5" s="17" t="n">
        <f aca="false">IF(BT5&lt;&gt;"",_xlfn.RANK.EQ(INDEX(Original!H:H,Maske!BT5),BY$4:BY$100,0),"")</f>
        <v>2</v>
      </c>
      <c r="BW5" s="2" t="n">
        <f aca="false" t="array" ref="BW5:BW5">IF(BS5&lt;&gt;"",IF(NOT(OR(EXACT(BU5,BW$4:BW4))),BU5,BU5+ROW()/1000),"")</f>
        <v>6</v>
      </c>
      <c r="BX5" s="0" t="n">
        <f aca="false">IF(BS5&lt;&gt;"",INDEX(Original!H:H,Maske!BS5),"")</f>
        <v>1.3</v>
      </c>
      <c r="BY5" s="0" t="n">
        <f aca="false">IF(BT5&lt;&gt;"",INDEX(Original!H:H,Maske!BT5),"")</f>
        <v>1.6</v>
      </c>
      <c r="BZ5" s="0" t="str">
        <f aca="false">IF(BS5&lt;&gt;"",INDEX(Original!$A:$A,Maske!BT5),"")</f>
        <v>Köppe</v>
      </c>
      <c r="CA5" s="0" t="str">
        <f aca="false">IF(BS5&lt;&gt;"",INDEX(Original!$B:$B,Maske!BT5),"")</f>
        <v>Till</v>
      </c>
      <c r="CB5" s="0" t="n">
        <f aca="false">IF(BS5&lt;&gt;"",INDEX(Original!$C:$C,Maske!BT5),"")</f>
        <v>1996</v>
      </c>
      <c r="CC5" s="0" t="n">
        <f aca="false">IF(BS5&lt;&gt;"",INDEX(Original!$D:$D,Maske!BT5),"")</f>
        <v>17</v>
      </c>
      <c r="CD5" s="0" t="n">
        <f aca="false">IF(BS5&lt;&gt;"",INDEX(Original!$E:$E,Maske!BT5),"")</f>
        <v>2013</v>
      </c>
      <c r="CE5" s="21" t="n">
        <f aca="false">IF(BS5&lt;&gt;"",INDEX(Original!$O:$O,Maske!BT5),"")</f>
        <v>0</v>
      </c>
      <c r="CG5" s="17" t="n">
        <f aca="false" t="array" ref="CG5:CG5">IF(ROW(Original!I3)&gt;COUNTA(Original!I:I),"",SMALL(IF(NOT(ISBLANK(Original!I$2:I$100)),ROW($2:$100)),ROWS($2:3)))</f>
        <v>12</v>
      </c>
      <c r="CH5" s="17" t="n">
        <f aca="false">IF(CG5&lt;&gt;"",INDEX(CG:CG,MATCH(SMALL(CK:CK,ROW()-3),CK:CK,0)),"")</f>
        <v>12</v>
      </c>
      <c r="CI5" s="17" t="n">
        <f aca="false">IF(CG5&lt;&gt;"",_xlfn.RANK.EQ(INDEX(Original!I:I,Maske!CG5),CL$4:CL$100,0),"")</f>
        <v>2</v>
      </c>
      <c r="CJ5" s="17" t="n">
        <f aca="false">IF(CH5&lt;&gt;"",_xlfn.RANK.EQ(INDEX(Original!I:I,Maske!CH5),CM$4:CM$100,0),"")</f>
        <v>2</v>
      </c>
      <c r="CK5" s="2" t="n">
        <f aca="false" t="array" ref="CK5:CK5">IF(CG5&lt;&gt;"",IF(NOT(OR(EXACT(CI5,CK$4:CK4))),CI5,CI5+ROW()/1000),"")</f>
        <v>2</v>
      </c>
      <c r="CL5" s="0" t="n">
        <f aca="false">IF(CG5&lt;&gt;"",INDEX(Original!I:I,Maske!CG5),"")</f>
        <v>6.47</v>
      </c>
      <c r="CM5" s="0" t="n">
        <f aca="false">IF(CH5&lt;&gt;"",INDEX(Original!I:I,Maske!CH5),"")</f>
        <v>6.47</v>
      </c>
      <c r="CN5" s="0" t="str">
        <f aca="false">IF(CG5&lt;&gt;"",INDEX(Original!$A:$A,Maske!CH5),"")</f>
        <v>Görig</v>
      </c>
      <c r="CO5" s="0" t="str">
        <f aca="false">IF(CG5&lt;&gt;"",INDEX(Original!$B:$B,Maske!CH5),"")</f>
        <v>Tyron</v>
      </c>
      <c r="CP5" s="0" t="n">
        <f aca="false">IF(CG5&lt;&gt;"",INDEX(Original!$C:$C,Maske!CH5),"")</f>
        <v>2000</v>
      </c>
      <c r="CQ5" s="0" t="n">
        <f aca="false">IF(CG5&lt;&gt;"",INDEX(Original!$D:$D,Maske!CH5),"")</f>
        <v>15</v>
      </c>
      <c r="CR5" s="0" t="n">
        <f aca="false">IF(CG5&lt;&gt;"",INDEX(Original!$E:$E,Maske!CH5),"")</f>
        <v>2015</v>
      </c>
      <c r="CS5" s="21" t="str">
        <f aca="false">IF(CG5&lt;&gt;"",INDEX(Original!$O:$O,Maske!CH5),"")</f>
        <v>8c</v>
      </c>
      <c r="CU5" s="17" t="str">
        <f aca="false" t="array" ref="CU5:CU5">IF(ROW(Original!J3)&gt;COUNTA(Original!J:J),"",SMALL(IF(NOT(ISBLANK(Original!J$2:J$100)),ROW($2:$100)),ROWS($2:3)))</f>
        <v/>
      </c>
      <c r="CV5" s="17" t="str">
        <f aca="false">IF(CU5&lt;&gt;"",INDEX(CU:CU,MATCH(SMALL(CY:CY,ROW()-3),CY:CY,0)),"")</f>
        <v/>
      </c>
      <c r="CW5" s="17" t="str">
        <f aca="false">IF(CU5&lt;&gt;"",_xlfn.RANK.EQ(INDEX(Original!J:J,Maske!CU5),CZ$4:CZ$100,0),"")</f>
        <v/>
      </c>
      <c r="CX5" s="17" t="str">
        <f aca="false">IF(CV5&lt;&gt;"",_xlfn.RANK.EQ(INDEX(Original!J:J,Maske!CV5),DA$4:DA$100,0),"")</f>
        <v/>
      </c>
      <c r="CY5" s="0" t="str">
        <f aca="false">CW5</f>
        <v/>
      </c>
      <c r="CZ5" s="0" t="str">
        <f aca="false">IF(CU5&lt;&gt;"",INDEX(Original!J:J,Maske!CU5),"")</f>
        <v/>
      </c>
      <c r="DA5" s="0" t="str">
        <f aca="false">IF(CV5&lt;&gt;"",INDEX(Original!J:J,Maske!CV5),"")</f>
        <v/>
      </c>
      <c r="DB5" s="0" t="str">
        <f aca="false">IF(CU5&lt;&gt;"",INDEX(Original!$A:$A,Maske!CV5),"")</f>
        <v/>
      </c>
      <c r="DC5" s="0" t="str">
        <f aca="false">IF(CU5&lt;&gt;"",INDEX(Original!$B:$B,Maske!CV5),"")</f>
        <v/>
      </c>
      <c r="DD5" s="0" t="str">
        <f aca="false">IF(CU5&lt;&gt;"",INDEX(Original!$C:$C,Maske!CV5),"")</f>
        <v/>
      </c>
      <c r="DE5" s="0" t="str">
        <f aca="false">IF(CU5&lt;&gt;"",INDEX(Original!$D:$D,Maske!CV5),"")</f>
        <v/>
      </c>
      <c r="DF5" s="0" t="str">
        <f aca="false">IF(CU5&lt;&gt;"",INDEX(Original!$E:$E,Maske!CV5),"")</f>
        <v/>
      </c>
      <c r="DG5" s="21" t="str">
        <f aca="false">IF(CU5&lt;&gt;"",INDEX(Original!$O:$O,Maske!CV5),"")</f>
        <v/>
      </c>
      <c r="DI5" s="17" t="str">
        <f aca="false" t="array" ref="DI5:DI5">IF(ROW(Original!K3)&gt;COUNTA(Original!K:K),"",SMALL(IF(NOT(ISBLANK(Original!K$2:K$100)),ROW($2:$100)),ROWS($2:3)))</f>
        <v/>
      </c>
      <c r="DJ5" s="17" t="str">
        <f aca="false">IF(DI5&lt;&gt;"",INDEX(DI:DI,MATCH(SMALL(DM:DM,ROW()-3),DM:DM,0)),"")</f>
        <v/>
      </c>
      <c r="DK5" s="17" t="str">
        <f aca="false">IF(DI5&lt;&gt;"",_xlfn.RANK.EQ(INDEX(Original!K:K,Maske!DI5),DN$4:DN$100,0),"")</f>
        <v/>
      </c>
      <c r="DL5" s="17" t="str">
        <f aca="false">IF(DJ5&lt;&gt;"",_xlfn.RANK.EQ(INDEX(Original!K:K,Maske!DJ5),DO$4:DO$100,0),"")</f>
        <v/>
      </c>
      <c r="DM5" s="0" t="str">
        <f aca="false">DK5</f>
        <v/>
      </c>
      <c r="DN5" s="0" t="str">
        <f aca="false">IF(DI5&lt;&gt;"",INDEX(Original!K:K,Maske!DI5),"")</f>
        <v/>
      </c>
      <c r="DO5" s="0" t="str">
        <f aca="false">IF(DJ5&lt;&gt;"",INDEX(Original!K:K,Maske!DJ5),"")</f>
        <v/>
      </c>
      <c r="DP5" s="0" t="str">
        <f aca="false">IF(DI5&lt;&gt;"",INDEX(Original!$A:$A,Maske!DJ5),"")</f>
        <v/>
      </c>
      <c r="DQ5" s="0" t="str">
        <f aca="false">IF(DI5&lt;&gt;"",INDEX(Original!$B:$B,Maske!DJ5),"")</f>
        <v/>
      </c>
      <c r="DR5" s="0" t="str">
        <f aca="false">IF(DI5&lt;&gt;"",INDEX(Original!$C:$C,Maske!DJ5),"")</f>
        <v/>
      </c>
      <c r="DS5" s="0" t="str">
        <f aca="false">IF(DI5&lt;&gt;"",INDEX(Original!$D:$D,Maske!DJ5),"")</f>
        <v/>
      </c>
      <c r="DT5" s="0" t="str">
        <f aca="false">IF(DI5&lt;&gt;"",INDEX(Original!$E:$E,Maske!DJ5),"")</f>
        <v/>
      </c>
      <c r="DU5" s="21" t="str">
        <f aca="false">IF(DI5&lt;&gt;"",INDEX(Original!$O:$O,Maske!DJ5),"")</f>
        <v/>
      </c>
    </row>
    <row r="6" customFormat="false" ht="15" hidden="false" customHeight="false" outlineLevel="0" collapsed="false">
      <c r="A6" s="17" t="str">
        <f aca="false" t="array" ref="A6:A6">IF(ROW(Original!N4)&gt;COUNTA(Original!N:N),"",SMALL(IF(NOT(ISBLANK(Original!N$2:N$100)),ROW($2:$100)),ROWS($2:4)))</f>
        <v/>
      </c>
      <c r="B6" s="17" t="str">
        <f aca="false">IF(A6&lt;&gt;"",INDEX(A:A,MATCH(SMALL(E:E,ROW()-3),E:E,0)),"")</f>
        <v/>
      </c>
      <c r="C6" s="17" t="str">
        <f aca="false">IF(A6&lt;&gt;"",_xlfn.RANK.EQ(INDEX(Original!N:N,Maske!A6),F$4:F$100,1),"")</f>
        <v/>
      </c>
      <c r="D6" s="17" t="str">
        <f aca="false">IF(B6&lt;&gt;"",_xlfn.RANK.EQ(INDEX(Original!N:N,Maske!B6),G$4:G$100,1),"")</f>
        <v/>
      </c>
      <c r="E6" s="2" t="str">
        <f aca="false" t="array" ref="E6:E6">IF(A6&lt;&gt;"",IF(NOT(OR(EXACT(C6,E$4:E5))),C6,C6+ROW()/1000),"")</f>
        <v/>
      </c>
      <c r="F6" s="0" t="str">
        <f aca="false">IF(A6&lt;&gt;"",INDEX(Original!N:N,Maske!A6),"")</f>
        <v/>
      </c>
      <c r="G6" s="0" t="str">
        <f aca="false">IF(B6&lt;&gt;"",INDEX(Original!N:N,Maske!B6),"")</f>
        <v/>
      </c>
      <c r="H6" s="0" t="str">
        <f aca="false">IF(A6&lt;&gt;"",INDEX(Original!$A:$A,Maske!B6),"")</f>
        <v/>
      </c>
      <c r="I6" s="0" t="str">
        <f aca="false">IF(A6&lt;&gt;"",INDEX(Original!$B:$B,Maske!B6),"")</f>
        <v/>
      </c>
      <c r="J6" s="0" t="str">
        <f aca="false">IF(A6&lt;&gt;"",INDEX(Original!$C:$C,Maske!B6),"")</f>
        <v/>
      </c>
      <c r="K6" s="0" t="str">
        <f aca="false">IF(A6&lt;&gt;"",INDEX(Original!$D:$D,Maske!B6),"")</f>
        <v/>
      </c>
      <c r="L6" s="0" t="str">
        <f aca="false">IF(A6&lt;&gt;"",INDEX(Original!$E:$E,Maske!B6),"")</f>
        <v/>
      </c>
      <c r="M6" s="21" t="str">
        <f aca="false">IF(A6&lt;&gt;"",INDEX(Original!$O:$O,Maske!B6),"")</f>
        <v/>
      </c>
      <c r="O6" s="17" t="str">
        <f aca="false" t="array" ref="O6:O6">IF(ROW(Original!M4)&gt;COUNTA(Original!M:M),"",SMALL(IF(NOT(ISBLANK(Original!M$2:M$100)),ROW($2:$100)),ROWS($2:4)))</f>
        <v/>
      </c>
      <c r="P6" s="17" t="str">
        <f aca="false">IF(O6&lt;&gt;"",INDEX(O:O,MATCH(SMALL(S:S,ROW()-3),S:S,0)),"")</f>
        <v/>
      </c>
      <c r="Q6" s="17" t="str">
        <f aca="false">IF(O6&lt;&gt;"",_xlfn.RANK.EQ(INDEX(Original!M:M,Maske!O6),T$4:T$100,1),"")</f>
        <v/>
      </c>
      <c r="R6" s="17" t="str">
        <f aca="false">IF(P6&lt;&gt;"",_xlfn.RANK.EQ(INDEX(Original!M:M,Maske!P6),U$4:U$100,1),"")</f>
        <v/>
      </c>
      <c r="S6" s="0" t="str">
        <f aca="false">Q6</f>
        <v/>
      </c>
      <c r="T6" s="0" t="str">
        <f aca="false">IF(O6&lt;&gt;"",INDEX(Original!M:M,Maske!O6),"")</f>
        <v/>
      </c>
      <c r="U6" s="0" t="str">
        <f aca="false">IF(P6&lt;&gt;"",INDEX(Original!M:M,Maske!P6),"")</f>
        <v/>
      </c>
      <c r="V6" s="0" t="str">
        <f aca="false">IF(O6&lt;&gt;"",INDEX(Original!$A:$A,Maske!P6),"")</f>
        <v/>
      </c>
      <c r="W6" s="0" t="str">
        <f aca="false">IF(O6&lt;&gt;"",INDEX(Original!$B:$B,Maske!P6),"")</f>
        <v/>
      </c>
      <c r="X6" s="0" t="str">
        <f aca="false">IF(O6&lt;&gt;"",INDEX(Original!$C:$C,Maske!P6),"")</f>
        <v/>
      </c>
      <c r="Y6" s="0" t="str">
        <f aca="false">IF(O6&lt;&gt;"",INDEX(Original!$D:$D,Maske!P6),"")</f>
        <v/>
      </c>
      <c r="Z6" s="0" t="str">
        <f aca="false">IF(O6&lt;&gt;"",INDEX(Original!$E:$E,Maske!P6),"")</f>
        <v/>
      </c>
      <c r="AA6" s="21" t="str">
        <f aca="false">IF(O6&lt;&gt;"",INDEX(Original!$O:$O,Maske!P6),"")</f>
        <v/>
      </c>
      <c r="AC6" s="17" t="n">
        <f aca="false" t="array" ref="AC6:AC6">IF(ROW(Original!L4)&gt;COUNTA(Original!L:L),"",SMALL(IF(NOT(ISBLANK(Original!L$2:L$100)),ROW($2:$100)),ROWS($2:4)))</f>
        <v>27</v>
      </c>
      <c r="AD6" s="17" t="n">
        <f aca="false">IF(AC6&lt;&gt;"",INDEX(AC:AC,MATCH(SMALL(AG:AG,ROW()-3),AG:AG,0)),"")</f>
        <v>28</v>
      </c>
      <c r="AE6" s="17" t="n">
        <f aca="false">IF(AC6&lt;&gt;"",_xlfn.RANK.EQ(INDEX(Original!L:L,Maske!AC6),AH$4:AH$100,1),"")</f>
        <v>1</v>
      </c>
      <c r="AF6" s="17" t="n">
        <f aca="false">IF(AD6&lt;&gt;"",_xlfn.RANK.EQ(INDEX(Original!L:L,Maske!AD6),AI$4:AI$100,1),"")</f>
        <v>3</v>
      </c>
      <c r="AG6" s="2" t="n">
        <f aca="false" t="array" ref="AG6:AG6">IF(AC6&lt;&gt;"",IF(NOT(OR(EXACT(AE6,AG$4:AG5))),AE6,AE6+ROW()/1000),"")</f>
        <v>1</v>
      </c>
      <c r="AH6" s="0" t="n">
        <f aca="false">IF(AC6&lt;&gt;"",INDEX(Original!L:L,Maske!AC6),"")</f>
        <v>12.1</v>
      </c>
      <c r="AI6" s="0" t="n">
        <f aca="false">IF(AD6&lt;&gt;"",INDEX(Original!L:L,Maske!AD6),"")</f>
        <v>12.5</v>
      </c>
      <c r="AJ6" s="0" t="str">
        <f aca="false">IF(AC6&lt;&gt;"",INDEX(Original!$A:$A,Maske!AD6),"")</f>
        <v>Köppe</v>
      </c>
      <c r="AK6" s="0" t="str">
        <f aca="false">IF(AC6&lt;&gt;"",INDEX(Original!$B:$B,Maske!AD6),"")</f>
        <v>Till</v>
      </c>
      <c r="AL6" s="0" t="n">
        <f aca="false">IF(AC6&lt;&gt;"",INDEX(Original!$C:$C,Maske!AD6),"")</f>
        <v>1996</v>
      </c>
      <c r="AM6" s="0" t="n">
        <f aca="false">IF(AC6&lt;&gt;"",INDEX(Original!$D:$D,Maske!AD6),"")</f>
        <v>17</v>
      </c>
      <c r="AN6" s="0" t="n">
        <f aca="false">IF(AC6&lt;&gt;"",INDEX(Original!$E:$E,Maske!AD6),"")</f>
        <v>2013</v>
      </c>
      <c r="AO6" s="21" t="n">
        <f aca="false">IF(AC6&lt;&gt;"",INDEX(Original!$O:$O,Maske!AD6),"")</f>
        <v>0</v>
      </c>
      <c r="AQ6" s="17" t="n">
        <f aca="false" t="array" ref="AQ6:AQ6">IF(ROW(Original!F4)&gt;COUNTA(Original!F:F),"",SMALL(IF(NOT(ISBLANK(Original!F$2:F$100)),ROW($2:$100)),ROWS($2:4)))</f>
        <v>11</v>
      </c>
      <c r="AR6" s="17" t="n">
        <f aca="false">IF(AQ6&lt;&gt;"",INDEX(AQ:AQ,MATCH(SMALL(AU:AU,ROW()-3),AU:AU,0)),"")</f>
        <v>22</v>
      </c>
      <c r="AS6" s="17" t="n">
        <f aca="false">IF(AQ6&lt;&gt;"",_xlfn.RANK.EQ(INDEX(Original!F:F,Maske!AQ6),AV$4:AV$100,1),"")</f>
        <v>8</v>
      </c>
      <c r="AT6" s="17" t="n">
        <f aca="false">IF(AR6&lt;&gt;"",_xlfn.RANK.EQ(INDEX(Original!F:F,Maske!AR6),AW$4:AW$100,1),"")</f>
        <v>3</v>
      </c>
      <c r="AU6" s="2" t="n">
        <f aca="false" t="array" ref="AU6:AU6">IF(AQ6&lt;&gt;"",IF(NOT(OR(EXACT(AS6,AU$4:AU5))),AS6,AS6+ROW()/1000),"")</f>
        <v>8</v>
      </c>
      <c r="AV6" s="0" t="n">
        <f aca="false">IF(AQ6&lt;&gt;"",INDEX(Original!F:F,Maske!AQ6),"")</f>
        <v>182.9</v>
      </c>
      <c r="AW6" s="0" t="n">
        <f aca="false">IF(AR6&lt;&gt;"",INDEX(Original!F:F,Maske!AR6),"")</f>
        <v>148.6</v>
      </c>
      <c r="AX6" s="0" t="str">
        <f aca="false">IF(AQ6&lt;&gt;"",INDEX(Original!$A:$A,Maske!AR6),"")</f>
        <v>Krüger</v>
      </c>
      <c r="AY6" s="0" t="str">
        <f aca="false">IF(AQ6&lt;&gt;"",INDEX(Original!$B:$B,Maske!AR6),"")</f>
        <v>Justus</v>
      </c>
      <c r="AZ6" s="0" t="n">
        <f aca="false">IF(AQ6&lt;&gt;"",INDEX(Original!$C:$C,Maske!AR6),"")</f>
        <v>1998</v>
      </c>
      <c r="BA6" s="0" t="n">
        <f aca="false">IF(AQ6&lt;&gt;"",INDEX(Original!$D:$D,Maske!AR6),"")</f>
        <v>15</v>
      </c>
      <c r="BB6" s="0" t="n">
        <f aca="false">IF(AQ6&lt;&gt;"",INDEX(Original!$E:$E,Maske!AR6),"")</f>
        <v>2013</v>
      </c>
      <c r="BC6" s="21" t="n">
        <f aca="false">IF(AQ6&lt;&gt;"",INDEX(Original!$O:$O,Maske!AR6),"")</f>
        <v>0</v>
      </c>
      <c r="BE6" s="17" t="n">
        <f aca="false" t="array" ref="BE6:BE6">IF(ROW(Original!G4)&gt;COUNTA(Original!G:G),"",SMALL(IF(NOT(ISBLANK(Original!G$2:G$100)),ROW($2:$100)),ROWS($2:4)))</f>
        <v>8</v>
      </c>
      <c r="BF6" s="17" t="n">
        <f aca="false">IF(BE6&lt;&gt;"",INDEX(BE:BE,MATCH(SMALL(BI:BI,ROW()-3),BI:BI,0)),"")</f>
        <v>26</v>
      </c>
      <c r="BG6" s="17" t="n">
        <f aca="false">IF(BE6&lt;&gt;"",_xlfn.RANK.EQ(INDEX(Original!G:G,Maske!BE6),BJ$4:BJ$100,0),"")</f>
        <v>4</v>
      </c>
      <c r="BH6" s="17" t="n">
        <f aca="false">IF(BF6&lt;&gt;"",_xlfn.RANK.EQ(INDEX(Original!G:G,Maske!BF6),BK$4:BK$100,0),"")</f>
        <v>3</v>
      </c>
      <c r="BI6" s="2" t="n">
        <f aca="false" t="array" ref="BI6:BI6">IF(BE6&lt;&gt;"",IF(NOT(OR(EXACT(BG6,BI$4:BI5))),BG6,BG6+ROW()/1000),"")</f>
        <v>4</v>
      </c>
      <c r="BJ6" s="0" t="n">
        <f aca="false">IF(BE6&lt;&gt;"",INDEX(Original!G:G,Maske!BE6),"")</f>
        <v>4.25</v>
      </c>
      <c r="BK6" s="0" t="n">
        <f aca="false">IF(BF6&lt;&gt;"",INDEX(Original!G:G,Maske!BF6),"")</f>
        <v>4.97</v>
      </c>
      <c r="BL6" s="0" t="str">
        <f aca="false">IF(BE6&lt;&gt;"",INDEX(Original!$A:$A,Maske!BF6),"")</f>
        <v>Gebing</v>
      </c>
      <c r="BM6" s="0" t="str">
        <f aca="false">IF(BE6&lt;&gt;"",INDEX(Original!$B:$B,Maske!BF6),"")</f>
        <v>Daniel</v>
      </c>
      <c r="BN6" s="0" t="n">
        <f aca="false">IF(BE6&lt;&gt;"",INDEX(Original!$C:$C,Maske!BF6),"")</f>
        <v>1997</v>
      </c>
      <c r="BO6" s="0" t="n">
        <f aca="false">IF(BE6&lt;&gt;"",INDEX(Original!$D:$D,Maske!BF6),"")</f>
        <v>16</v>
      </c>
      <c r="BP6" s="0" t="n">
        <f aca="false">IF(BE6&lt;&gt;"",INDEX(Original!$E:$E,Maske!BF6),"")</f>
        <v>2013</v>
      </c>
      <c r="BQ6" s="21" t="n">
        <f aca="false">IF(BE6&lt;&gt;"",INDEX(Original!$O:$O,Maske!BF6),"")</f>
        <v>0</v>
      </c>
      <c r="BS6" s="17" t="n">
        <f aca="false" t="array" ref="BS6:BS6">IF(ROW(Original!H4)&gt;COUNTA(Original!H:H),"",SMALL(IF(NOT(ISBLANK(Original!H$2:H$100)),ROW($2:$100)),ROWS($2:4)))</f>
        <v>8</v>
      </c>
      <c r="BT6" s="17" t="n">
        <f aca="false">IF(BS6&lt;&gt;"",INDEX(BS:BS,MATCH(SMALL(BW:BW,ROW()-3),BW:BW,0)),"")</f>
        <v>24</v>
      </c>
      <c r="BU6" s="17" t="n">
        <f aca="false">IF(BS6&lt;&gt;"",_xlfn.RANK.EQ(INDEX(Original!H:H,Maske!BS6),BX$4:BX$100,0),"")</f>
        <v>4</v>
      </c>
      <c r="BV6" s="17" t="n">
        <f aca="false">IF(BT6&lt;&gt;"",_xlfn.RANK.EQ(INDEX(Original!H:H,Maske!BT6),BY$4:BY$100,0),"")</f>
        <v>3</v>
      </c>
      <c r="BW6" s="2" t="n">
        <f aca="false" t="array" ref="BW6:BW6">IF(BS6&lt;&gt;"",IF(NOT(OR(EXACT(BU6,BW$4:BW5))),BU6,BU6+ROW()/1000),"")</f>
        <v>4</v>
      </c>
      <c r="BX6" s="0" t="n">
        <f aca="false">IF(BS6&lt;&gt;"",INDEX(Original!H:H,Maske!BS6),"")</f>
        <v>1.5</v>
      </c>
      <c r="BY6" s="0" t="n">
        <f aca="false">IF(BT6&lt;&gt;"",INDEX(Original!H:H,Maske!BT6),"")</f>
        <v>1.52</v>
      </c>
      <c r="BZ6" s="0" t="str">
        <f aca="false">IF(BS6&lt;&gt;"",INDEX(Original!$A:$A,Maske!BT6),"")</f>
        <v>Kilian</v>
      </c>
      <c r="CA6" s="0" t="str">
        <f aca="false">IF(BS6&lt;&gt;"",INDEX(Original!$B:$B,Maske!BT6),"")</f>
        <v>Luca</v>
      </c>
      <c r="CB6" s="0" t="n">
        <f aca="false">IF(BS6&lt;&gt;"",INDEX(Original!$C:$C,Maske!BT6),"")</f>
        <v>1999</v>
      </c>
      <c r="CC6" s="0" t="n">
        <f aca="false">IF(BS6&lt;&gt;"",INDEX(Original!$D:$D,Maske!BT6),"")</f>
        <v>14</v>
      </c>
      <c r="CD6" s="0" t="n">
        <f aca="false">IF(BS6&lt;&gt;"",INDEX(Original!$E:$E,Maske!BT6),"")</f>
        <v>2013</v>
      </c>
      <c r="CE6" s="21" t="n">
        <f aca="false">IF(BS6&lt;&gt;"",INDEX(Original!$O:$O,Maske!BT6),"")</f>
        <v>0</v>
      </c>
      <c r="CG6" s="17" t="n">
        <f aca="false" t="array" ref="CG6:CG6">IF(ROW(Original!I4)&gt;COUNTA(Original!I:I),"",SMALL(IF(NOT(ISBLANK(Original!I$2:I$100)),ROW($2:$100)),ROWS($2:4)))</f>
        <v>16</v>
      </c>
      <c r="CH6" s="17" t="n">
        <f aca="false">IF(CG6&lt;&gt;"",INDEX(CG:CG,MATCH(SMALL(CK:CK,ROW()-3),CK:CK,0)),"")</f>
        <v>4</v>
      </c>
      <c r="CI6" s="17" t="n">
        <f aca="false">IF(CG6&lt;&gt;"",_xlfn.RANK.EQ(INDEX(Original!I:I,Maske!CG6),CL$4:CL$100,0),"")</f>
        <v>4</v>
      </c>
      <c r="CJ6" s="17" t="n">
        <f aca="false">IF(CH6&lt;&gt;"",_xlfn.RANK.EQ(INDEX(Original!I:I,Maske!CH6),CM$4:CM$100,0),"")</f>
        <v>3</v>
      </c>
      <c r="CK6" s="2" t="n">
        <f aca="false" t="array" ref="CK6:CK6">IF(CG6&lt;&gt;"",IF(NOT(OR(EXACT(CI6,CK$4:CK5))),CI6,CI6+ROW()/1000),"")</f>
        <v>4</v>
      </c>
      <c r="CL6" s="0" t="n">
        <f aca="false">IF(CG6&lt;&gt;"",INDEX(Original!I:I,Maske!CG6),"")</f>
        <v>4.88</v>
      </c>
      <c r="CM6" s="0" t="n">
        <f aca="false">IF(CH6&lt;&gt;"",INDEX(Original!I:I,Maske!CH6),"")</f>
        <v>5.95</v>
      </c>
      <c r="CN6" s="0" t="str">
        <f aca="false">IF(CG6&lt;&gt;"",INDEX(Original!$A:$A,Maske!CH6),"")</f>
        <v>Balaban</v>
      </c>
      <c r="CO6" s="0" t="str">
        <f aca="false">IF(CG6&lt;&gt;"",INDEX(Original!$B:$B,Maske!CH6),"")</f>
        <v>Oguzhan</v>
      </c>
      <c r="CP6" s="0" t="n">
        <f aca="false">IF(CG6&lt;&gt;"",INDEX(Original!$C:$C,Maske!CH6),"")</f>
        <v>2002</v>
      </c>
      <c r="CQ6" s="0" t="n">
        <f aca="false">IF(CG6&lt;&gt;"",INDEX(Original!$D:$D,Maske!CH6),"")</f>
        <v>13</v>
      </c>
      <c r="CR6" s="0" t="n">
        <f aca="false">IF(CG6&lt;&gt;"",INDEX(Original!$E:$E,Maske!CH6),"")</f>
        <v>2015</v>
      </c>
      <c r="CS6" s="21" t="str">
        <f aca="false">IF(CG6&lt;&gt;"",INDEX(Original!$O:$O,Maske!CH6),"")</f>
        <v>7c</v>
      </c>
      <c r="CU6" s="17" t="str">
        <f aca="false" t="array" ref="CU6:CU6">IF(ROW(Original!J4)&gt;COUNTA(Original!J:J),"",SMALL(IF(NOT(ISBLANK(Original!J$2:J$100)),ROW($2:$100)),ROWS($2:4)))</f>
        <v/>
      </c>
      <c r="CV6" s="17" t="str">
        <f aca="false">IF(CU6&lt;&gt;"",INDEX(CU:CU,MATCH(SMALL(CY:CY,ROW()-3),CY:CY,0)),"")</f>
        <v/>
      </c>
      <c r="CW6" s="17" t="str">
        <f aca="false">IF(CU6&lt;&gt;"",_xlfn.RANK.EQ(INDEX(Original!J:J,Maske!CU6),CZ$4:CZ$100,0),"")</f>
        <v/>
      </c>
      <c r="CX6" s="17" t="str">
        <f aca="false">IF(CV6&lt;&gt;"",_xlfn.RANK.EQ(INDEX(Original!J:J,Maske!CV6),DA$4:DA$100,0),"")</f>
        <v/>
      </c>
      <c r="CY6" s="0" t="str">
        <f aca="false">CW6</f>
        <v/>
      </c>
      <c r="CZ6" s="0" t="str">
        <f aca="false">IF(CU6&lt;&gt;"",INDEX(Original!J:J,Maske!CU6),"")</f>
        <v/>
      </c>
      <c r="DA6" s="0" t="str">
        <f aca="false">IF(CV6&lt;&gt;"",INDEX(Original!J:J,Maske!CV6),"")</f>
        <v/>
      </c>
      <c r="DB6" s="0" t="str">
        <f aca="false">IF(CU6&lt;&gt;"",INDEX(Original!$A:$A,Maske!CV6),"")</f>
        <v/>
      </c>
      <c r="DC6" s="0" t="str">
        <f aca="false">IF(CU6&lt;&gt;"",INDEX(Original!$B:$B,Maske!CV6),"")</f>
        <v/>
      </c>
      <c r="DD6" s="0" t="str">
        <f aca="false">IF(CU6&lt;&gt;"",INDEX(Original!$C:$C,Maske!CV6),"")</f>
        <v/>
      </c>
      <c r="DE6" s="0" t="str">
        <f aca="false">IF(CU6&lt;&gt;"",INDEX(Original!$D:$D,Maske!CV6),"")</f>
        <v/>
      </c>
      <c r="DF6" s="0" t="str">
        <f aca="false">IF(CU6&lt;&gt;"",INDEX(Original!$E:$E,Maske!CV6),"")</f>
        <v/>
      </c>
      <c r="DG6" s="21" t="str">
        <f aca="false">IF(CU6&lt;&gt;"",INDEX(Original!$O:$O,Maske!CV6),"")</f>
        <v/>
      </c>
      <c r="DI6" s="17" t="str">
        <f aca="false" t="array" ref="DI6:DI6">IF(ROW(Original!K4)&gt;COUNTA(Original!K:K),"",SMALL(IF(NOT(ISBLANK(Original!K$2:K$100)),ROW($2:$100)),ROWS($2:4)))</f>
        <v/>
      </c>
      <c r="DJ6" s="17" t="str">
        <f aca="false">IF(DI6&lt;&gt;"",INDEX(DI:DI,MATCH(SMALL(DM:DM,ROW()-3),DM:DM,0)),"")</f>
        <v/>
      </c>
      <c r="DK6" s="17" t="str">
        <f aca="false">IF(DI6&lt;&gt;"",_xlfn.RANK.EQ(INDEX(Original!K:K,Maske!DI6),DN$4:DN$100,0),"")</f>
        <v/>
      </c>
      <c r="DL6" s="17" t="str">
        <f aca="false">IF(DJ6&lt;&gt;"",_xlfn.RANK.EQ(INDEX(Original!K:K,Maske!DJ6),DO$4:DO$100,0),"")</f>
        <v/>
      </c>
      <c r="DM6" s="0" t="str">
        <f aca="false">DK6</f>
        <v/>
      </c>
      <c r="DN6" s="0" t="str">
        <f aca="false">IF(DI6&lt;&gt;"",INDEX(Original!K:K,Maske!DI6),"")</f>
        <v/>
      </c>
      <c r="DO6" s="0" t="str">
        <f aca="false">IF(DJ6&lt;&gt;"",INDEX(Original!K:K,Maske!DJ6),"")</f>
        <v/>
      </c>
      <c r="DP6" s="0" t="str">
        <f aca="false">IF(DI6&lt;&gt;"",INDEX(Original!$A:$A,Maske!DJ6),"")</f>
        <v/>
      </c>
      <c r="DQ6" s="0" t="str">
        <f aca="false">IF(DI6&lt;&gt;"",INDEX(Original!$B:$B,Maske!DJ6),"")</f>
        <v/>
      </c>
      <c r="DR6" s="0" t="str">
        <f aca="false">IF(DI6&lt;&gt;"",INDEX(Original!$C:$C,Maske!DJ6),"")</f>
        <v/>
      </c>
      <c r="DS6" s="0" t="str">
        <f aca="false">IF(DI6&lt;&gt;"",INDEX(Original!$D:$D,Maske!DJ6),"")</f>
        <v/>
      </c>
      <c r="DT6" s="0" t="str">
        <f aca="false">IF(DI6&lt;&gt;"",INDEX(Original!$E:$E,Maske!DJ6),"")</f>
        <v/>
      </c>
      <c r="DU6" s="21" t="str">
        <f aca="false">IF(DI6&lt;&gt;"",INDEX(Original!$O:$O,Maske!DJ6),"")</f>
        <v/>
      </c>
    </row>
    <row r="7" customFormat="false" ht="15" hidden="false" customHeight="false" outlineLevel="0" collapsed="false">
      <c r="A7" s="17" t="str">
        <f aca="false" t="array" ref="A7:A7">IF(ROW(Original!N5)&gt;COUNTA(Original!N:N),"",SMALL(IF(NOT(ISBLANK(Original!N$2:N$100)),ROW($2:$100)),ROWS($2:5)))</f>
        <v/>
      </c>
      <c r="B7" s="17" t="str">
        <f aca="false">IF(A7&lt;&gt;"",INDEX(A:A,MATCH(SMALL(E:E,ROW()-3),E:E,0)),"")</f>
        <v/>
      </c>
      <c r="C7" s="17" t="str">
        <f aca="false">IF(A7&lt;&gt;"",_xlfn.RANK.EQ(INDEX(Original!N:N,Maske!A7),F$4:F$100,1),"")</f>
        <v/>
      </c>
      <c r="D7" s="17" t="str">
        <f aca="false">IF(B7&lt;&gt;"",_xlfn.RANK.EQ(INDEX(Original!N:N,Maske!B7),G$4:G$100,1),"")</f>
        <v/>
      </c>
      <c r="E7" s="2" t="str">
        <f aca="false" t="array" ref="E7:E7">IF(A7&lt;&gt;"",IF(NOT(OR(EXACT(C7,E$4:E6))),C7,C7+ROW()/1000),"")</f>
        <v/>
      </c>
      <c r="F7" s="0" t="str">
        <f aca="false">IF(A7&lt;&gt;"",INDEX(Original!N:N,Maske!A7),"")</f>
        <v/>
      </c>
      <c r="G7" s="0" t="str">
        <f aca="false">IF(B7&lt;&gt;"",INDEX(Original!N:N,Maske!B7),"")</f>
        <v/>
      </c>
      <c r="H7" s="0" t="str">
        <f aca="false">IF(A7&lt;&gt;"",INDEX(Original!$A:$A,Maske!B7),"")</f>
        <v/>
      </c>
      <c r="I7" s="0" t="str">
        <f aca="false">IF(A7&lt;&gt;"",INDEX(Original!$B:$B,Maske!B7),"")</f>
        <v/>
      </c>
      <c r="J7" s="0" t="str">
        <f aca="false">IF(A7&lt;&gt;"",INDEX(Original!$C:$C,Maske!B7),"")</f>
        <v/>
      </c>
      <c r="K7" s="0" t="str">
        <f aca="false">IF(A7&lt;&gt;"",INDEX(Original!$D:$D,Maske!B7),"")</f>
        <v/>
      </c>
      <c r="L7" s="0" t="str">
        <f aca="false">IF(A7&lt;&gt;"",INDEX(Original!$E:$E,Maske!B7),"")</f>
        <v/>
      </c>
      <c r="M7" s="21" t="str">
        <f aca="false">IF(A7&lt;&gt;"",INDEX(Original!$O:$O,Maske!B7),"")</f>
        <v/>
      </c>
      <c r="O7" s="17" t="str">
        <f aca="false" t="array" ref="O7:O7">IF(ROW(Original!M5)&gt;COUNTA(Original!M:M),"",SMALL(IF(NOT(ISBLANK(Original!M$2:M$100)),ROW($2:$100)),ROWS($2:5)))</f>
        <v/>
      </c>
      <c r="P7" s="17" t="str">
        <f aca="false">IF(O7&lt;&gt;"",INDEX(O:O,MATCH(SMALL(S:S,ROW()-3),S:S,0)),"")</f>
        <v/>
      </c>
      <c r="Q7" s="17" t="str">
        <f aca="false">IF(O7&lt;&gt;"",_xlfn.RANK.EQ(INDEX(Original!M:M,Maske!O7),T$4:T$100,1),"")</f>
        <v/>
      </c>
      <c r="R7" s="17" t="str">
        <f aca="false">IF(P7&lt;&gt;"",_xlfn.RANK.EQ(INDEX(Original!M:M,Maske!P7),U$4:U$100,1),"")</f>
        <v/>
      </c>
      <c r="S7" s="0" t="str">
        <f aca="false">Q7</f>
        <v/>
      </c>
      <c r="T7" s="0" t="str">
        <f aca="false">IF(O7&lt;&gt;"",INDEX(Original!M:M,Maske!O7),"")</f>
        <v/>
      </c>
      <c r="U7" s="0" t="str">
        <f aca="false">IF(P7&lt;&gt;"",INDEX(Original!M:M,Maske!P7),"")</f>
        <v/>
      </c>
      <c r="V7" s="0" t="str">
        <f aca="false">IF(O7&lt;&gt;"",INDEX(Original!$A:$A,Maske!P7),"")</f>
        <v/>
      </c>
      <c r="W7" s="0" t="str">
        <f aca="false">IF(O7&lt;&gt;"",INDEX(Original!$B:$B,Maske!P7),"")</f>
        <v/>
      </c>
      <c r="X7" s="0" t="str">
        <f aca="false">IF(O7&lt;&gt;"",INDEX(Original!$C:$C,Maske!P7),"")</f>
        <v/>
      </c>
      <c r="Y7" s="0" t="str">
        <f aca="false">IF(O7&lt;&gt;"",INDEX(Original!$D:$D,Maske!P7),"")</f>
        <v/>
      </c>
      <c r="Z7" s="0" t="str">
        <f aca="false">IF(O7&lt;&gt;"",INDEX(Original!$E:$E,Maske!P7),"")</f>
        <v/>
      </c>
      <c r="AA7" s="21" t="str">
        <f aca="false">IF(O7&lt;&gt;"",INDEX(Original!$O:$O,Maske!P7),"")</f>
        <v/>
      </c>
      <c r="AC7" s="17" t="n">
        <f aca="false" t="array" ref="AC7:AC7">IF(ROW(Original!L5)&gt;COUNTA(Original!L:L),"",SMALL(IF(NOT(ISBLANK(Original!L$2:L$100)),ROW($2:$100)),ROWS($2:5)))</f>
        <v>28</v>
      </c>
      <c r="AD7" s="17" t="n">
        <f aca="false">IF(AC7&lt;&gt;"",INDEX(AC:AC,MATCH(SMALL(AG:AG,ROW()-3),AG:AG,0)),"")</f>
        <v>29</v>
      </c>
      <c r="AE7" s="17" t="n">
        <f aca="false">IF(AC7&lt;&gt;"",_xlfn.RANK.EQ(INDEX(Original!L:L,Maske!AC7),AH$4:AH$100,1),"")</f>
        <v>3</v>
      </c>
      <c r="AF7" s="17" t="n">
        <f aca="false">IF(AD7&lt;&gt;"",_xlfn.RANK.EQ(INDEX(Original!L:L,Maske!AD7),AI$4:AI$100,1),"")</f>
        <v>4</v>
      </c>
      <c r="AG7" s="2" t="n">
        <f aca="false" t="array" ref="AG7:AG7">IF(AC7&lt;&gt;"",IF(NOT(OR(EXACT(AE7,AG$4:AG6))),AE7,AE7+ROW()/1000),"")</f>
        <v>3</v>
      </c>
      <c r="AH7" s="0" t="n">
        <f aca="false">IF(AC7&lt;&gt;"",INDEX(Original!L:L,Maske!AC7),"")</f>
        <v>12.5</v>
      </c>
      <c r="AI7" s="0" t="n">
        <f aca="false">IF(AD7&lt;&gt;"",INDEX(Original!L:L,Maske!AD7),"")</f>
        <v>13</v>
      </c>
      <c r="AJ7" s="0" t="str">
        <f aca="false">IF(AC7&lt;&gt;"",INDEX(Original!$A:$A,Maske!AD7),"")</f>
        <v>Ceslijc</v>
      </c>
      <c r="AK7" s="0" t="str">
        <f aca="false">IF(AC7&lt;&gt;"",INDEX(Original!$B:$B,Maske!AD7),"")</f>
        <v>Goran</v>
      </c>
      <c r="AL7" s="0" t="n">
        <f aca="false">IF(AC7&lt;&gt;"",INDEX(Original!$C:$C,Maske!AD7),"")</f>
        <v>1996</v>
      </c>
      <c r="AM7" s="0" t="n">
        <f aca="false">IF(AC7&lt;&gt;"",INDEX(Original!$D:$D,Maske!AD7),"")</f>
        <v>17</v>
      </c>
      <c r="AN7" s="0" t="n">
        <f aca="false">IF(AC7&lt;&gt;"",INDEX(Original!$E:$E,Maske!AD7),"")</f>
        <v>2013</v>
      </c>
      <c r="AO7" s="21" t="n">
        <f aca="false">IF(AC7&lt;&gt;"",INDEX(Original!$O:$O,Maske!AD7),"")</f>
        <v>0</v>
      </c>
      <c r="AQ7" s="17" t="n">
        <f aca="false" t="array" ref="AQ7:AQ7">IF(ROW(Original!F5)&gt;COUNTA(Original!F:F),"",SMALL(IF(NOT(ISBLANK(Original!F$2:F$100)),ROW($2:$100)),ROWS($2:5)))</f>
        <v>15</v>
      </c>
      <c r="AR7" s="17" t="n">
        <f aca="false">IF(AQ7&lt;&gt;"",INDEX(AQ:AQ,MATCH(SMALL(AU:AU,ROW()-3),AU:AU,0)),"")</f>
        <v>15</v>
      </c>
      <c r="AS7" s="17" t="n">
        <f aca="false">IF(AQ7&lt;&gt;"",_xlfn.RANK.EQ(INDEX(Original!F:F,Maske!AQ7),AV$4:AV$100,1),"")</f>
        <v>4</v>
      </c>
      <c r="AT7" s="17" t="n">
        <f aca="false">IF(AR7&lt;&gt;"",_xlfn.RANK.EQ(INDEX(Original!F:F,Maske!AR7),AW$4:AW$100,1),"")</f>
        <v>4</v>
      </c>
      <c r="AU7" s="2" t="n">
        <f aca="false" t="array" ref="AU7:AU7">IF(AQ7&lt;&gt;"",IF(NOT(OR(EXACT(AS7,AU$4:AU6))),AS7,AS7+ROW()/1000),"")</f>
        <v>4</v>
      </c>
      <c r="AV7" s="0" t="n">
        <f aca="false">IF(AQ7&lt;&gt;"",INDEX(Original!F:F,Maske!AQ7),"")</f>
        <v>161.9</v>
      </c>
      <c r="AW7" s="0" t="n">
        <f aca="false">IF(AR7&lt;&gt;"",INDEX(Original!F:F,Maske!AR7),"")</f>
        <v>161.9</v>
      </c>
      <c r="AX7" s="0" t="str">
        <f aca="false">IF(AQ7&lt;&gt;"",INDEX(Original!$A:$A,Maske!AR7),"")</f>
        <v>Kremer</v>
      </c>
      <c r="AY7" s="0" t="str">
        <f aca="false">IF(AQ7&lt;&gt;"",INDEX(Original!$B:$B,Maske!AR7),"")</f>
        <v>Tim</v>
      </c>
      <c r="AZ7" s="0" t="n">
        <f aca="false">IF(AQ7&lt;&gt;"",INDEX(Original!$C:$C,Maske!AR7),"")</f>
        <v>2000</v>
      </c>
      <c r="BA7" s="0" t="n">
        <f aca="false">IF(AQ7&lt;&gt;"",INDEX(Original!$D:$D,Maske!AR7),"")</f>
        <v>15</v>
      </c>
      <c r="BB7" s="0" t="n">
        <f aca="false">IF(AQ7&lt;&gt;"",INDEX(Original!$E:$E,Maske!AR7),"")</f>
        <v>2015</v>
      </c>
      <c r="BC7" s="21" t="str">
        <f aca="false">IF(AQ7&lt;&gt;"",INDEX(Original!$O:$O,Maske!AR7),"")</f>
        <v>9d</v>
      </c>
      <c r="BE7" s="17" t="n">
        <f aca="false" t="array" ref="BE7:BE7">IF(ROW(Original!G5)&gt;COUNTA(Original!G:G),"",SMALL(IF(NOT(ISBLANK(Original!G$2:G$100)),ROW($2:$100)),ROWS($2:5)))</f>
        <v>9</v>
      </c>
      <c r="BF7" s="17" t="n">
        <f aca="false">IF(BE7&lt;&gt;"",INDEX(BE:BE,MATCH(SMALL(BI:BI,ROW()-3),BI:BI,0)),"")</f>
        <v>8</v>
      </c>
      <c r="BG7" s="17" t="n">
        <f aca="false">IF(BE7&lt;&gt;"",_xlfn.RANK.EQ(INDEX(Original!G:G,Maske!BE7),BJ$4:BJ$100,0),"")</f>
        <v>5</v>
      </c>
      <c r="BH7" s="17" t="n">
        <f aca="false">IF(BF7&lt;&gt;"",_xlfn.RANK.EQ(INDEX(Original!G:G,Maske!BF7),BK$4:BK$100,0),"")</f>
        <v>4</v>
      </c>
      <c r="BI7" s="2" t="n">
        <f aca="false" t="array" ref="BI7:BI7">IF(BE7&lt;&gt;"",IF(NOT(OR(EXACT(BG7,BI$4:BI6))),BG7,BG7+ROW()/1000),"")</f>
        <v>5</v>
      </c>
      <c r="BJ7" s="0" t="n">
        <f aca="false">IF(BE7&lt;&gt;"",INDEX(Original!G:G,Maske!BE7),"")</f>
        <v>4.14</v>
      </c>
      <c r="BK7" s="0" t="n">
        <f aca="false">IF(BF7&lt;&gt;"",INDEX(Original!G:G,Maske!BF7),"")</f>
        <v>4.25</v>
      </c>
      <c r="BL7" s="0" t="str">
        <f aca="false">IF(BE7&lt;&gt;"",INDEX(Original!$A:$A,Maske!BF7),"")</f>
        <v>Budzinski</v>
      </c>
      <c r="BM7" s="0" t="str">
        <f aca="false">IF(BE7&lt;&gt;"",INDEX(Original!$B:$B,Maske!BF7),"")</f>
        <v>Mika</v>
      </c>
      <c r="BN7" s="0" t="n">
        <f aca="false">IF(BE7&lt;&gt;"",INDEX(Original!$C:$C,Maske!BF7),"")</f>
        <v>2000</v>
      </c>
      <c r="BO7" s="0" t="n">
        <f aca="false">IF(BE7&lt;&gt;"",INDEX(Original!$D:$D,Maske!BF7),"")</f>
        <v>15</v>
      </c>
      <c r="BP7" s="0" t="n">
        <f aca="false">IF(BE7&lt;&gt;"",INDEX(Original!$E:$E,Maske!BF7),"")</f>
        <v>2015</v>
      </c>
      <c r="BQ7" s="21" t="str">
        <f aca="false">IF(BE7&lt;&gt;"",INDEX(Original!$O:$O,Maske!BF7),"")</f>
        <v>8c</v>
      </c>
      <c r="BS7" s="17" t="n">
        <f aca="false" t="array" ref="BS7:BS7">IF(ROW(Original!H5)&gt;COUNTA(Original!H:H),"",SMALL(IF(NOT(ISBLANK(Original!H$2:H$100)),ROW($2:$100)),ROWS($2:5)))</f>
        <v>10</v>
      </c>
      <c r="BT7" s="17" t="n">
        <f aca="false">IF(BS7&lt;&gt;"",INDEX(BS:BS,MATCH(SMALL(BW:BW,ROW()-3),BW:BW,0)),"")</f>
        <v>8</v>
      </c>
      <c r="BU7" s="17" t="n">
        <f aca="false">IF(BS7&lt;&gt;"",_xlfn.RANK.EQ(INDEX(Original!H:H,Maske!BS7),BX$4:BX$100,0),"")</f>
        <v>4</v>
      </c>
      <c r="BV7" s="17" t="n">
        <f aca="false">IF(BT7&lt;&gt;"",_xlfn.RANK.EQ(INDEX(Original!H:H,Maske!BT7),BY$4:BY$100,0),"")</f>
        <v>4</v>
      </c>
      <c r="BW7" s="2" t="n">
        <f aca="false" t="array" ref="BW7:BW7">IF(BS7&lt;&gt;"",IF(NOT(OR(EXACT(BU7,BW$4:BW6))),BU7,BU7+ROW()/1000),"")</f>
        <v>4</v>
      </c>
      <c r="BX7" s="0" t="n">
        <f aca="false">IF(BS7&lt;&gt;"",INDEX(Original!H:H,Maske!BS7),"")</f>
        <v>1.5</v>
      </c>
      <c r="BY7" s="0" t="n">
        <f aca="false">IF(BT7&lt;&gt;"",INDEX(Original!H:H,Maske!BT7),"")</f>
        <v>1.5</v>
      </c>
      <c r="BZ7" s="0" t="str">
        <f aca="false">IF(BS7&lt;&gt;"",INDEX(Original!$A:$A,Maske!BT7),"")</f>
        <v>Budzinski</v>
      </c>
      <c r="CA7" s="0" t="str">
        <f aca="false">IF(BS7&lt;&gt;"",INDEX(Original!$B:$B,Maske!BT7),"")</f>
        <v>Mika</v>
      </c>
      <c r="CB7" s="0" t="n">
        <f aca="false">IF(BS7&lt;&gt;"",INDEX(Original!$C:$C,Maske!BT7),"")</f>
        <v>2000</v>
      </c>
      <c r="CC7" s="0" t="n">
        <f aca="false">IF(BS7&lt;&gt;"",INDEX(Original!$D:$D,Maske!BT7),"")</f>
        <v>15</v>
      </c>
      <c r="CD7" s="0" t="n">
        <f aca="false">IF(BS7&lt;&gt;"",INDEX(Original!$E:$E,Maske!BT7),"")</f>
        <v>2015</v>
      </c>
      <c r="CE7" s="21" t="str">
        <f aca="false">IF(BS7&lt;&gt;"",INDEX(Original!$O:$O,Maske!BT7),"")</f>
        <v>8c</v>
      </c>
      <c r="CG7" s="17" t="n">
        <f aca="false" t="array" ref="CG7:CG7">IF(ROW(Original!I5)&gt;COUNTA(Original!I:I),"",SMALL(IF(NOT(ISBLANK(Original!I$2:I$100)),ROW($2:$100)),ROWS($2:5)))</f>
        <v>17</v>
      </c>
      <c r="CH7" s="17" t="n">
        <f aca="false">IF(CG7&lt;&gt;"",INDEX(CG:CG,MATCH(SMALL(CK:CK,ROW()-3),CK:CK,0)),"")</f>
        <v>16</v>
      </c>
      <c r="CI7" s="17" t="n">
        <f aca="false">IF(CG7&lt;&gt;"",_xlfn.RANK.EQ(INDEX(Original!I:I,Maske!CG7),CL$4:CL$100,0),"")</f>
        <v>1</v>
      </c>
      <c r="CJ7" s="17" t="n">
        <f aca="false">IF(CH7&lt;&gt;"",_xlfn.RANK.EQ(INDEX(Original!I:I,Maske!CH7),CM$4:CM$100,0),"")</f>
        <v>4</v>
      </c>
      <c r="CK7" s="2" t="n">
        <f aca="false" t="array" ref="CK7:CK7">IF(CG7&lt;&gt;"",IF(NOT(OR(EXACT(CI7,CK$4:CK6))),CI7,CI7+ROW()/1000),"")</f>
        <v>1</v>
      </c>
      <c r="CL7" s="0" t="n">
        <f aca="false">IF(CG7&lt;&gt;"",INDEX(Original!I:I,Maske!CG7),"")</f>
        <v>6.84</v>
      </c>
      <c r="CM7" s="0" t="n">
        <f aca="false">IF(CH7&lt;&gt;"",INDEX(Original!I:I,Maske!CH7),"")</f>
        <v>4.88</v>
      </c>
      <c r="CN7" s="0" t="str">
        <f aca="false">IF(CG7&lt;&gt;"",INDEX(Original!$A:$A,Maske!CH7),"")</f>
        <v>Overkamp</v>
      </c>
      <c r="CO7" s="0" t="str">
        <f aca="false">IF(CG7&lt;&gt;"",INDEX(Original!$B:$B,Maske!CH7),"")</f>
        <v>Willi</v>
      </c>
      <c r="CP7" s="0" t="n">
        <f aca="false">IF(CG7&lt;&gt;"",INDEX(Original!$C:$C,Maske!CH7),"")</f>
        <v>2002</v>
      </c>
      <c r="CQ7" s="0" t="n">
        <f aca="false">IF(CG7&lt;&gt;"",INDEX(Original!$D:$D,Maske!CH7),"")</f>
        <v>13</v>
      </c>
      <c r="CR7" s="0" t="n">
        <f aca="false">IF(CG7&lt;&gt;"",INDEX(Original!$E:$E,Maske!CH7),"")</f>
        <v>2015</v>
      </c>
      <c r="CS7" s="21" t="str">
        <f aca="false">IF(CG7&lt;&gt;"",INDEX(Original!$O:$O,Maske!CH7),"")</f>
        <v>7c</v>
      </c>
      <c r="CU7" s="17" t="str">
        <f aca="false" t="array" ref="CU7:CU7">IF(ROW(Original!J5)&gt;COUNTA(Original!J:J),"",SMALL(IF(NOT(ISBLANK(Original!J$2:J$100)),ROW($2:$100)),ROWS($2:5)))</f>
        <v/>
      </c>
      <c r="CV7" s="17" t="str">
        <f aca="false">IF(CU7&lt;&gt;"",INDEX(CU:CU,MATCH(SMALL(CY:CY,ROW()-3),CY:CY,0)),"")</f>
        <v/>
      </c>
      <c r="CW7" s="17" t="str">
        <f aca="false">IF(CU7&lt;&gt;"",_xlfn.RANK.EQ(INDEX(Original!J:J,Maske!CU7),CZ$4:CZ$100,0),"")</f>
        <v/>
      </c>
      <c r="CX7" s="17" t="str">
        <f aca="false">IF(CV7&lt;&gt;"",_xlfn.RANK.EQ(INDEX(Original!J:J,Maske!CV7),DA$4:DA$100,0),"")</f>
        <v/>
      </c>
      <c r="CY7" s="0" t="str">
        <f aca="false">CW7</f>
        <v/>
      </c>
      <c r="CZ7" s="0" t="str">
        <f aca="false">IF(CU7&lt;&gt;"",INDEX(Original!J:J,Maske!CU7),"")</f>
        <v/>
      </c>
      <c r="DA7" s="0" t="str">
        <f aca="false">IF(CV7&lt;&gt;"",INDEX(Original!J:J,Maske!CV7),"")</f>
        <v/>
      </c>
      <c r="DB7" s="0" t="str">
        <f aca="false">IF(CU7&lt;&gt;"",INDEX(Original!$A:$A,Maske!CV7),"")</f>
        <v/>
      </c>
      <c r="DC7" s="0" t="str">
        <f aca="false">IF(CU7&lt;&gt;"",INDEX(Original!$B:$B,Maske!CV7),"")</f>
        <v/>
      </c>
      <c r="DD7" s="0" t="str">
        <f aca="false">IF(CU7&lt;&gt;"",INDEX(Original!$C:$C,Maske!CV7),"")</f>
        <v/>
      </c>
      <c r="DE7" s="0" t="str">
        <f aca="false">IF(CU7&lt;&gt;"",INDEX(Original!$D:$D,Maske!CV7),"")</f>
        <v/>
      </c>
      <c r="DF7" s="0" t="str">
        <f aca="false">IF(CU7&lt;&gt;"",INDEX(Original!$E:$E,Maske!CV7),"")</f>
        <v/>
      </c>
      <c r="DG7" s="21" t="str">
        <f aca="false">IF(CU7&lt;&gt;"",INDEX(Original!$O:$O,Maske!CV7),"")</f>
        <v/>
      </c>
      <c r="DI7" s="17" t="str">
        <f aca="false" t="array" ref="DI7:DI7">IF(ROW(Original!K5)&gt;COUNTA(Original!K:K),"",SMALL(IF(NOT(ISBLANK(Original!K$2:K$100)),ROW($2:$100)),ROWS($2:5)))</f>
        <v/>
      </c>
      <c r="DJ7" s="17" t="str">
        <f aca="false">IF(DI7&lt;&gt;"",INDEX(DI:DI,MATCH(SMALL(DM:DM,ROW()-3),DM:DM,0)),"")</f>
        <v/>
      </c>
      <c r="DK7" s="17" t="str">
        <f aca="false">IF(DI7&lt;&gt;"",_xlfn.RANK.EQ(INDEX(Original!K:K,Maske!DI7),DN$4:DN$100,0),"")</f>
        <v/>
      </c>
      <c r="DL7" s="17" t="str">
        <f aca="false">IF(DJ7&lt;&gt;"",_xlfn.RANK.EQ(INDEX(Original!K:K,Maske!DJ7),DO$4:DO$100,0),"")</f>
        <v/>
      </c>
      <c r="DM7" s="0" t="str">
        <f aca="false">DK7</f>
        <v/>
      </c>
      <c r="DN7" s="0" t="str">
        <f aca="false">IF(DI7&lt;&gt;"",INDEX(Original!K:K,Maske!DI7),"")</f>
        <v/>
      </c>
      <c r="DO7" s="0" t="str">
        <f aca="false">IF(DJ7&lt;&gt;"",INDEX(Original!K:K,Maske!DJ7),"")</f>
        <v/>
      </c>
      <c r="DP7" s="0" t="str">
        <f aca="false">IF(DI7&lt;&gt;"",INDEX(Original!$A:$A,Maske!DJ7),"")</f>
        <v/>
      </c>
      <c r="DQ7" s="0" t="str">
        <f aca="false">IF(DI7&lt;&gt;"",INDEX(Original!$B:$B,Maske!DJ7),"")</f>
        <v/>
      </c>
      <c r="DR7" s="0" t="str">
        <f aca="false">IF(DI7&lt;&gt;"",INDEX(Original!$C:$C,Maske!DJ7),"")</f>
        <v/>
      </c>
      <c r="DS7" s="0" t="str">
        <f aca="false">IF(DI7&lt;&gt;"",INDEX(Original!$D:$D,Maske!DJ7),"")</f>
        <v/>
      </c>
      <c r="DT7" s="0" t="str">
        <f aca="false">IF(DI7&lt;&gt;"",INDEX(Original!$E:$E,Maske!DJ7),"")</f>
        <v/>
      </c>
      <c r="DU7" s="21" t="str">
        <f aca="false">IF(DI7&lt;&gt;"",INDEX(Original!$O:$O,Maske!DJ7),"")</f>
        <v/>
      </c>
    </row>
    <row r="8" customFormat="false" ht="15" hidden="false" customHeight="false" outlineLevel="0" collapsed="false">
      <c r="A8" s="17" t="str">
        <f aca="false" t="array" ref="A8:A8">IF(ROW(Original!N6)&gt;COUNTA(Original!N:N),"",SMALL(IF(NOT(ISBLANK(Original!N$2:N$100)),ROW($2:$100)),ROWS($2:6)))</f>
        <v/>
      </c>
      <c r="B8" s="17" t="str">
        <f aca="false">IF(A8&lt;&gt;"",INDEX(A:A,MATCH(SMALL(E:E,ROW()-3),E:E,0)),"")</f>
        <v/>
      </c>
      <c r="C8" s="17" t="str">
        <f aca="false">IF(A8&lt;&gt;"",_xlfn.RANK.EQ(INDEX(Original!N:N,Maske!A8),F$4:F$100,1),"")</f>
        <v/>
      </c>
      <c r="D8" s="17" t="str">
        <f aca="false">IF(B8&lt;&gt;"",_xlfn.RANK.EQ(INDEX(Original!N:N,Maske!B8),G$4:G$100,1),"")</f>
        <v/>
      </c>
      <c r="E8" s="2" t="str">
        <f aca="false" t="array" ref="E8:E8">IF(A8&lt;&gt;"",IF(NOT(OR(EXACT(C8,E$4:E7))),C8,C8+ROW()/1000),"")</f>
        <v/>
      </c>
      <c r="F8" s="0" t="str">
        <f aca="false">IF(A8&lt;&gt;"",INDEX(Original!N:N,Maske!A8),"")</f>
        <v/>
      </c>
      <c r="G8" s="0" t="str">
        <f aca="false">IF(B8&lt;&gt;"",INDEX(Original!N:N,Maske!B8),"")</f>
        <v/>
      </c>
      <c r="H8" s="0" t="str">
        <f aca="false">IF(A8&lt;&gt;"",INDEX(Original!$A:$A,Maske!B8),"")</f>
        <v/>
      </c>
      <c r="I8" s="0" t="str">
        <f aca="false">IF(A8&lt;&gt;"",INDEX(Original!$B:$B,Maske!B8),"")</f>
        <v/>
      </c>
      <c r="J8" s="0" t="str">
        <f aca="false">IF(A8&lt;&gt;"",INDEX(Original!$C:$C,Maske!B8),"")</f>
        <v/>
      </c>
      <c r="K8" s="0" t="str">
        <f aca="false">IF(A8&lt;&gt;"",INDEX(Original!$D:$D,Maske!B8),"")</f>
        <v/>
      </c>
      <c r="L8" s="0" t="str">
        <f aca="false">IF(A8&lt;&gt;"",INDEX(Original!$E:$E,Maske!B8),"")</f>
        <v/>
      </c>
      <c r="M8" s="21" t="str">
        <f aca="false">IF(A8&lt;&gt;"",INDEX(Original!$O:$O,Maske!B8),"")</f>
        <v/>
      </c>
      <c r="O8" s="17" t="str">
        <f aca="false" t="array" ref="O8:O8">IF(ROW(Original!M6)&gt;COUNTA(Original!M:M),"",SMALL(IF(NOT(ISBLANK(Original!M$2:M$100)),ROW($2:$100)),ROWS($2:6)))</f>
        <v/>
      </c>
      <c r="P8" s="17" t="str">
        <f aca="false">IF(O8&lt;&gt;"",INDEX(O:O,MATCH(SMALL(S:S,ROW()-3),S:S,0)),"")</f>
        <v/>
      </c>
      <c r="Q8" s="17" t="str">
        <f aca="false">IF(O8&lt;&gt;"",_xlfn.RANK.EQ(INDEX(Original!M:M,Maske!O8),T$4:T$100,1),"")</f>
        <v/>
      </c>
      <c r="R8" s="17" t="str">
        <f aca="false">IF(P8&lt;&gt;"",_xlfn.RANK.EQ(INDEX(Original!M:M,Maske!P8),U$4:U$100,1),"")</f>
        <v/>
      </c>
      <c r="S8" s="0" t="str">
        <f aca="false">Q8</f>
        <v/>
      </c>
      <c r="T8" s="0" t="str">
        <f aca="false">IF(O8&lt;&gt;"",INDEX(Original!M:M,Maske!O8),"")</f>
        <v/>
      </c>
      <c r="U8" s="0" t="str">
        <f aca="false">IF(P8&lt;&gt;"",INDEX(Original!M:M,Maske!P8),"")</f>
        <v/>
      </c>
      <c r="V8" s="0" t="str">
        <f aca="false">IF(O8&lt;&gt;"",INDEX(Original!$A:$A,Maske!P8),"")</f>
        <v/>
      </c>
      <c r="W8" s="0" t="str">
        <f aca="false">IF(O8&lt;&gt;"",INDEX(Original!$B:$B,Maske!P8),"")</f>
        <v/>
      </c>
      <c r="X8" s="0" t="str">
        <f aca="false">IF(O8&lt;&gt;"",INDEX(Original!$C:$C,Maske!P8),"")</f>
        <v/>
      </c>
      <c r="Y8" s="0" t="str">
        <f aca="false">IF(O8&lt;&gt;"",INDEX(Original!$D:$D,Maske!P8),"")</f>
        <v/>
      </c>
      <c r="Z8" s="0" t="str">
        <f aca="false">IF(O8&lt;&gt;"",INDEX(Original!$E:$E,Maske!P8),"")</f>
        <v/>
      </c>
      <c r="AA8" s="21" t="str">
        <f aca="false">IF(O8&lt;&gt;"",INDEX(Original!$O:$O,Maske!P8),"")</f>
        <v/>
      </c>
      <c r="AC8" s="17" t="n">
        <f aca="false" t="array" ref="AC8:AC8">IF(ROW(Original!L6)&gt;COUNTA(Original!L:L),"",SMALL(IF(NOT(ISBLANK(Original!L$2:L$100)),ROW($2:$100)),ROWS($2:6)))</f>
        <v>29</v>
      </c>
      <c r="AD8" s="17" t="n">
        <f aca="false">IF(AC8&lt;&gt;"",INDEX(AC:AC,MATCH(SMALL(AG:AG,ROW()-3),AG:AG,0)),"")</f>
        <v>5</v>
      </c>
      <c r="AE8" s="17" t="n">
        <f aca="false">IF(AC8&lt;&gt;"",_xlfn.RANK.EQ(INDEX(Original!L:L,Maske!AC8),AH$4:AH$100,1),"")</f>
        <v>4</v>
      </c>
      <c r="AF8" s="17" t="n">
        <f aca="false">IF(AD8&lt;&gt;"",_xlfn.RANK.EQ(INDEX(Original!L:L,Maske!AD8),AI$4:AI$100,1),"")</f>
        <v>5</v>
      </c>
      <c r="AG8" s="2" t="n">
        <f aca="false" t="array" ref="AG8:AG8">IF(AC8&lt;&gt;"",IF(NOT(OR(EXACT(AE8,AG$4:AG7))),AE8,AE8+ROW()/1000),"")</f>
        <v>4</v>
      </c>
      <c r="AH8" s="0" t="n">
        <f aca="false">IF(AC8&lt;&gt;"",INDEX(Original!L:L,Maske!AC8),"")</f>
        <v>13</v>
      </c>
      <c r="AI8" s="0" t="n">
        <f aca="false">IF(AD8&lt;&gt;"",INDEX(Original!L:L,Maske!AD8),"")</f>
        <v>14.7</v>
      </c>
      <c r="AJ8" s="0" t="str">
        <f aca="false">IF(AC8&lt;&gt;"",INDEX(Original!$A:$A,Maske!AD8),"")</f>
        <v>Baumeister</v>
      </c>
      <c r="AK8" s="0" t="str">
        <f aca="false">IF(AC8&lt;&gt;"",INDEX(Original!$B:$B,Maske!AD8),"")</f>
        <v>Niklas</v>
      </c>
      <c r="AL8" s="0" t="n">
        <f aca="false">IF(AC8&lt;&gt;"",INDEX(Original!$C:$C,Maske!AD8),"")</f>
        <v>2001</v>
      </c>
      <c r="AM8" s="0" t="n">
        <f aca="false">IF(AC8&lt;&gt;"",INDEX(Original!$D:$D,Maske!AD8),"")</f>
        <v>14</v>
      </c>
      <c r="AN8" s="0" t="n">
        <f aca="false">IF(AC8&lt;&gt;"",INDEX(Original!$E:$E,Maske!AD8),"")</f>
        <v>2015</v>
      </c>
      <c r="AO8" s="21" t="str">
        <f aca="false">IF(AC8&lt;&gt;"",INDEX(Original!$O:$O,Maske!AD8),"")</f>
        <v>8c</v>
      </c>
      <c r="AQ8" s="17" t="n">
        <f aca="false" t="array" ref="AQ8:AQ8">IF(ROW(Original!F6)&gt;COUNTA(Original!F:F),"",SMALL(IF(NOT(ISBLANK(Original!F$2:F$100)),ROW($2:$100)),ROWS($2:6)))</f>
        <v>19</v>
      </c>
      <c r="AR8" s="17" t="n">
        <f aca="false">IF(AQ8&lt;&gt;"",INDEX(AQ:AQ,MATCH(SMALL(AU:AU,ROW()-3),AU:AU,0)),"")</f>
        <v>6</v>
      </c>
      <c r="AS8" s="17" t="n">
        <f aca="false">IF(AQ8&lt;&gt;"",_xlfn.RANK.EQ(INDEX(Original!F:F,Maske!AQ8),AV$4:AV$100,1),"")</f>
        <v>6</v>
      </c>
      <c r="AT8" s="17" t="n">
        <f aca="false">IF(AR8&lt;&gt;"",_xlfn.RANK.EQ(INDEX(Original!F:F,Maske!AR8),AW$4:AW$100,1),"")</f>
        <v>5</v>
      </c>
      <c r="AU8" s="2" t="n">
        <f aca="false" t="array" ref="AU8:AU8">IF(AQ8&lt;&gt;"",IF(NOT(OR(EXACT(AS8,AU$4:AU7))),AS8,AS8+ROW()/1000),"")</f>
        <v>6</v>
      </c>
      <c r="AV8" s="0" t="n">
        <f aca="false">IF(AQ8&lt;&gt;"",INDEX(Original!F:F,Maske!AQ8),"")</f>
        <v>171.6</v>
      </c>
      <c r="AW8" s="0" t="n">
        <f aca="false">IF(AR8&lt;&gt;"",INDEX(Original!F:F,Maske!AR8),"")</f>
        <v>166</v>
      </c>
      <c r="AX8" s="0" t="str">
        <f aca="false">IF(AQ8&lt;&gt;"",INDEX(Original!$A:$A,Maske!AR8),"")</f>
        <v>Bernhard</v>
      </c>
      <c r="AY8" s="0" t="str">
        <f aca="false">IF(AQ8&lt;&gt;"",INDEX(Original!$B:$B,Maske!AR8),"")</f>
        <v>Christian</v>
      </c>
      <c r="AZ8" s="0" t="n">
        <f aca="false">IF(AQ8&lt;&gt;"",INDEX(Original!$C:$C,Maske!AR8),"")</f>
        <v>2001</v>
      </c>
      <c r="BA8" s="0" t="n">
        <f aca="false">IF(AQ8&lt;&gt;"",INDEX(Original!$D:$D,Maske!AR8),"")</f>
        <v>14</v>
      </c>
      <c r="BB8" s="0" t="n">
        <f aca="false">IF(AQ8&lt;&gt;"",INDEX(Original!$E:$E,Maske!AR8),"")</f>
        <v>2015</v>
      </c>
      <c r="BC8" s="21" t="n">
        <f aca="false">IF(AQ8&lt;&gt;"",INDEX(Original!$O:$O,Maske!AR8),"")</f>
        <v>0</v>
      </c>
      <c r="BE8" s="17" t="n">
        <f aca="false" t="array" ref="BE8:BE8">IF(ROW(Original!G6)&gt;COUNTA(Original!G:G),"",SMALL(IF(NOT(ISBLANK(Original!G$2:G$100)),ROW($2:$100)),ROWS($2:6)))</f>
        <v>13</v>
      </c>
      <c r="BF8" s="17" t="n">
        <f aca="false">IF(BE8&lt;&gt;"",INDEX(BE:BE,MATCH(SMALL(BI:BI,ROW()-3),BI:BI,0)),"")</f>
        <v>9</v>
      </c>
      <c r="BG8" s="17" t="n">
        <f aca="false">IF(BE8&lt;&gt;"",_xlfn.RANK.EQ(INDEX(Original!G:G,Maske!BE8),BJ$4:BJ$100,0),"")</f>
        <v>7</v>
      </c>
      <c r="BH8" s="17" t="n">
        <f aca="false">IF(BF8&lt;&gt;"",_xlfn.RANK.EQ(INDEX(Original!G:G,Maske!BF8),BK$4:BK$100,0),"")</f>
        <v>5</v>
      </c>
      <c r="BI8" s="2" t="n">
        <f aca="false" t="array" ref="BI8:BI8">IF(BE8&lt;&gt;"",IF(NOT(OR(EXACT(BG8,BI$4:BI7))),BG8,BG8+ROW()/1000),"")</f>
        <v>7</v>
      </c>
      <c r="BJ8" s="0" t="n">
        <f aca="false">IF(BE8&lt;&gt;"",INDEX(Original!G:G,Maske!BE8),"")</f>
        <v>3.47</v>
      </c>
      <c r="BK8" s="0" t="n">
        <f aca="false">IF(BF8&lt;&gt;"",INDEX(Original!G:G,Maske!BF8),"")</f>
        <v>4.14</v>
      </c>
      <c r="BL8" s="0" t="str">
        <f aca="false">IF(BE8&lt;&gt;"",INDEX(Original!$A:$A,Maske!BF8),"")</f>
        <v>Dschaak</v>
      </c>
      <c r="BM8" s="0" t="str">
        <f aca="false">IF(BE8&lt;&gt;"",INDEX(Original!$B:$B,Maske!BF8),"")</f>
        <v>Andrej</v>
      </c>
      <c r="BN8" s="0" t="n">
        <f aca="false">IF(BE8&lt;&gt;"",INDEX(Original!$C:$C,Maske!BF8),"")</f>
        <v>1999</v>
      </c>
      <c r="BO8" s="0" t="n">
        <f aca="false">IF(BE8&lt;&gt;"",INDEX(Original!$D:$D,Maske!BF8),"")</f>
        <v>16</v>
      </c>
      <c r="BP8" s="0" t="n">
        <f aca="false">IF(BE8&lt;&gt;"",INDEX(Original!$E:$E,Maske!BF8),"")</f>
        <v>2015</v>
      </c>
      <c r="BQ8" s="21" t="str">
        <f aca="false">IF(BE8&lt;&gt;"",INDEX(Original!$O:$O,Maske!BF8),"")</f>
        <v>9c</v>
      </c>
      <c r="BS8" s="17" t="n">
        <f aca="false" t="array" ref="BS8:BS8">IF(ROW(Original!H6)&gt;COUNTA(Original!H:H),"",SMALL(IF(NOT(ISBLANK(Original!H$2:H$100)),ROW($2:$100)),ROWS($2:6)))</f>
        <v>16</v>
      </c>
      <c r="BT8" s="17" t="n">
        <f aca="false">IF(BS8&lt;&gt;"",INDEX(BS:BS,MATCH(SMALL(BW:BW,ROW()-3),BW:BW,0)),"")</f>
        <v>8</v>
      </c>
      <c r="BU8" s="17" t="n">
        <f aca="false">IF(BS8&lt;&gt;"",_xlfn.RANK.EQ(INDEX(Original!H:H,Maske!BS8),BX$4:BX$100,0),"")</f>
        <v>7</v>
      </c>
      <c r="BV8" s="17" t="n">
        <f aca="false">IF(BT8&lt;&gt;"",_xlfn.RANK.EQ(INDEX(Original!H:H,Maske!BT8),BY$4:BY$100,0),"")</f>
        <v>4</v>
      </c>
      <c r="BW8" s="2" t="n">
        <f aca="false" t="array" ref="BW8:BW8">IF(BS8&lt;&gt;"",IF(NOT(OR(EXACT(BU8,BW$4:BW7))),BU8,BU8+ROW()/1000),"")</f>
        <v>7</v>
      </c>
      <c r="BX8" s="0" t="n">
        <f aca="false">IF(BS8&lt;&gt;"",INDEX(Original!H:H,Maske!BS8),"")</f>
        <v>1.15</v>
      </c>
      <c r="BY8" s="0" t="n">
        <f aca="false">IF(BT8&lt;&gt;"",INDEX(Original!H:H,Maske!BT8),"")</f>
        <v>1.5</v>
      </c>
      <c r="BZ8" s="0" t="str">
        <f aca="false">IF(BS8&lt;&gt;"",INDEX(Original!$A:$A,Maske!BT8),"")</f>
        <v>Budzinski</v>
      </c>
      <c r="CA8" s="0" t="str">
        <f aca="false">IF(BS8&lt;&gt;"",INDEX(Original!$B:$B,Maske!BT8),"")</f>
        <v>Mika</v>
      </c>
      <c r="CB8" s="0" t="n">
        <f aca="false">IF(BS8&lt;&gt;"",INDEX(Original!$C:$C,Maske!BT8),"")</f>
        <v>2000</v>
      </c>
      <c r="CC8" s="0" t="n">
        <f aca="false">IF(BS8&lt;&gt;"",INDEX(Original!$D:$D,Maske!BT8),"")</f>
        <v>15</v>
      </c>
      <c r="CD8" s="0" t="n">
        <f aca="false">IF(BS8&lt;&gt;"",INDEX(Original!$E:$E,Maske!BT8),"")</f>
        <v>2015</v>
      </c>
      <c r="CE8" s="21" t="str">
        <f aca="false">IF(BS8&lt;&gt;"",INDEX(Original!$O:$O,Maske!BT8),"")</f>
        <v>8c</v>
      </c>
      <c r="CG8" s="17" t="str">
        <f aca="false" t="array" ref="CG8:CG8">IF(ROW(Original!I6)&gt;COUNTA(Original!I:I),"",SMALL(IF(NOT(ISBLANK(Original!I$2:I$100)),ROW($2:$100)),ROWS($2:6)))</f>
        <v/>
      </c>
      <c r="CH8" s="17" t="str">
        <f aca="false">IF(CG8&lt;&gt;"",INDEX(CG:CG,MATCH(SMALL(CK:CK,ROW()-3),CK:CK,0)),"")</f>
        <v/>
      </c>
      <c r="CI8" s="17" t="str">
        <f aca="false">IF(CG8&lt;&gt;"",_xlfn.RANK.EQ(INDEX(Original!I:I,Maske!CG8),CL$4:CL$100,0),"")</f>
        <v/>
      </c>
      <c r="CJ8" s="17" t="str">
        <f aca="false">IF(CH8&lt;&gt;"",_xlfn.RANK.EQ(INDEX(Original!I:I,Maske!CH8),CM$4:CM$100,0),"")</f>
        <v/>
      </c>
      <c r="CK8" s="2" t="str">
        <f aca="false" t="array" ref="CK8:CK8">IF(CG8&lt;&gt;"",IF(NOT(OR(EXACT(CI8,CK$4:CK7))),CI8,CI8+ROW()/1000),"")</f>
        <v/>
      </c>
      <c r="CL8" s="0" t="str">
        <f aca="false">IF(CG8&lt;&gt;"",INDEX(Original!I:I,Maske!CG8),"")</f>
        <v/>
      </c>
      <c r="CM8" s="0" t="str">
        <f aca="false">IF(CH8&lt;&gt;"",INDEX(Original!I:I,Maske!CH8),"")</f>
        <v/>
      </c>
      <c r="CN8" s="0" t="str">
        <f aca="false">IF(CG8&lt;&gt;"",INDEX(Original!$A:$A,Maske!CH8),"")</f>
        <v/>
      </c>
      <c r="CO8" s="0" t="str">
        <f aca="false">IF(CG8&lt;&gt;"",INDEX(Original!$B:$B,Maske!CH8),"")</f>
        <v/>
      </c>
      <c r="CP8" s="0" t="str">
        <f aca="false">IF(CG8&lt;&gt;"",INDEX(Original!$C:$C,Maske!CH8),"")</f>
        <v/>
      </c>
      <c r="CQ8" s="0" t="str">
        <f aca="false">IF(CG8&lt;&gt;"",INDEX(Original!$D:$D,Maske!CH8),"")</f>
        <v/>
      </c>
      <c r="CR8" s="0" t="str">
        <f aca="false">IF(CG8&lt;&gt;"",INDEX(Original!$E:$E,Maske!CH8),"")</f>
        <v/>
      </c>
      <c r="CS8" s="21" t="str">
        <f aca="false">IF(CG8&lt;&gt;"",INDEX(Original!$O:$O,Maske!CH8),"")</f>
        <v/>
      </c>
      <c r="CU8" s="17" t="str">
        <f aca="false" t="array" ref="CU8:CU8">IF(ROW(Original!J6)&gt;COUNTA(Original!J:J),"",SMALL(IF(NOT(ISBLANK(Original!J$2:J$100)),ROW($2:$100)),ROWS($2:6)))</f>
        <v/>
      </c>
      <c r="CV8" s="17" t="str">
        <f aca="false">IF(CU8&lt;&gt;"",INDEX(CU:CU,MATCH(SMALL(CY:CY,ROW()-3),CY:CY,0)),"")</f>
        <v/>
      </c>
      <c r="CW8" s="17" t="str">
        <f aca="false">IF(CU8&lt;&gt;"",_xlfn.RANK.EQ(INDEX(Original!J:J,Maske!CU8),CZ$4:CZ$100,0),"")</f>
        <v/>
      </c>
      <c r="CX8" s="17" t="str">
        <f aca="false">IF(CV8&lt;&gt;"",_xlfn.RANK.EQ(INDEX(Original!J:J,Maske!CV8),DA$4:DA$100,0),"")</f>
        <v/>
      </c>
      <c r="CY8" s="0" t="str">
        <f aca="false">CW8</f>
        <v/>
      </c>
      <c r="CZ8" s="0" t="str">
        <f aca="false">IF(CU8&lt;&gt;"",INDEX(Original!J:J,Maske!CU8),"")</f>
        <v/>
      </c>
      <c r="DA8" s="0" t="str">
        <f aca="false">IF(CV8&lt;&gt;"",INDEX(Original!J:J,Maske!CV8),"")</f>
        <v/>
      </c>
      <c r="DB8" s="0" t="str">
        <f aca="false">IF(CU8&lt;&gt;"",INDEX(Original!$A:$A,Maske!CV8),"")</f>
        <v/>
      </c>
      <c r="DC8" s="0" t="str">
        <f aca="false">IF(CU8&lt;&gt;"",INDEX(Original!$B:$B,Maske!CV8),"")</f>
        <v/>
      </c>
      <c r="DD8" s="0" t="str">
        <f aca="false">IF(CU8&lt;&gt;"",INDEX(Original!$C:$C,Maske!CV8),"")</f>
        <v/>
      </c>
      <c r="DE8" s="0" t="str">
        <f aca="false">IF(CU8&lt;&gt;"",INDEX(Original!$D:$D,Maske!CV8),"")</f>
        <v/>
      </c>
      <c r="DF8" s="0" t="str">
        <f aca="false">IF(CU8&lt;&gt;"",INDEX(Original!$E:$E,Maske!CV8),"")</f>
        <v/>
      </c>
      <c r="DG8" s="21" t="str">
        <f aca="false">IF(CU8&lt;&gt;"",INDEX(Original!$O:$O,Maske!CV8),"")</f>
        <v/>
      </c>
      <c r="DI8" s="17" t="str">
        <f aca="false" t="array" ref="DI8:DI8">IF(ROW(Original!K6)&gt;COUNTA(Original!K:K),"",SMALL(IF(NOT(ISBLANK(Original!K$2:K$100)),ROW($2:$100)),ROWS($2:6)))</f>
        <v/>
      </c>
      <c r="DJ8" s="17" t="str">
        <f aca="false">IF(DI8&lt;&gt;"",INDEX(DI:DI,MATCH(SMALL(DM:DM,ROW()-3),DM:DM,0)),"")</f>
        <v/>
      </c>
      <c r="DK8" s="17" t="str">
        <f aca="false">IF(DI8&lt;&gt;"",_xlfn.RANK.EQ(INDEX(Original!K:K,Maske!DI8),DN$4:DN$100,0),"")</f>
        <v/>
      </c>
      <c r="DL8" s="17" t="str">
        <f aca="false">IF(DJ8&lt;&gt;"",_xlfn.RANK.EQ(INDEX(Original!K:K,Maske!DJ8),DO$4:DO$100,0),"")</f>
        <v/>
      </c>
      <c r="DM8" s="0" t="str">
        <f aca="false">DK8</f>
        <v/>
      </c>
      <c r="DN8" s="0" t="str">
        <f aca="false">IF(DI8&lt;&gt;"",INDEX(Original!K:K,Maske!DI8),"")</f>
        <v/>
      </c>
      <c r="DO8" s="0" t="str">
        <f aca="false">IF(DJ8&lt;&gt;"",INDEX(Original!K:K,Maske!DJ8),"")</f>
        <v/>
      </c>
      <c r="DP8" s="0" t="str">
        <f aca="false">IF(DI8&lt;&gt;"",INDEX(Original!$A:$A,Maske!DJ8),"")</f>
        <v/>
      </c>
      <c r="DQ8" s="0" t="str">
        <f aca="false">IF(DI8&lt;&gt;"",INDEX(Original!$B:$B,Maske!DJ8),"")</f>
        <v/>
      </c>
      <c r="DR8" s="0" t="str">
        <f aca="false">IF(DI8&lt;&gt;"",INDEX(Original!$C:$C,Maske!DJ8),"")</f>
        <v/>
      </c>
      <c r="DS8" s="0" t="str">
        <f aca="false">IF(DI8&lt;&gt;"",INDEX(Original!$D:$D,Maske!DJ8),"")</f>
        <v/>
      </c>
      <c r="DT8" s="0" t="str">
        <f aca="false">IF(DI8&lt;&gt;"",INDEX(Original!$E:$E,Maske!DJ8),"")</f>
        <v/>
      </c>
      <c r="DU8" s="21" t="str">
        <f aca="false">IF(DI8&lt;&gt;"",INDEX(Original!$O:$O,Maske!DJ8),"")</f>
        <v/>
      </c>
    </row>
    <row r="9" customFormat="false" ht="15" hidden="false" customHeight="false" outlineLevel="0" collapsed="false">
      <c r="A9" s="17" t="str">
        <f aca="false" t="array" ref="A9:A9">IF(ROW(Original!N7)&gt;COUNTA(Original!N:N),"",SMALL(IF(NOT(ISBLANK(Original!N$2:N$100)),ROW($2:$100)),ROWS($2:7)))</f>
        <v/>
      </c>
      <c r="B9" s="17" t="str">
        <f aca="false">IF(A9&lt;&gt;"",INDEX(A:A,MATCH(SMALL(E:E,ROW()-3),E:E,0)),"")</f>
        <v/>
      </c>
      <c r="C9" s="17" t="str">
        <f aca="false">IF(A9&lt;&gt;"",_xlfn.RANK.EQ(INDEX(Original!N:N,Maske!A9),F$4:F$100,1),"")</f>
        <v/>
      </c>
      <c r="D9" s="17" t="str">
        <f aca="false">IF(B9&lt;&gt;"",_xlfn.RANK.EQ(INDEX(Original!N:N,Maske!B9),G$4:G$100,1),"")</f>
        <v/>
      </c>
      <c r="E9" s="2" t="str">
        <f aca="false" t="array" ref="E9:E9">IF(A9&lt;&gt;"",IF(NOT(OR(EXACT(C9,E$4:E8))),C9,C9+ROW()/1000),"")</f>
        <v/>
      </c>
      <c r="F9" s="0" t="str">
        <f aca="false">IF(A9&lt;&gt;"",INDEX(Original!N:N,Maske!A9),"")</f>
        <v/>
      </c>
      <c r="G9" s="0" t="str">
        <f aca="false">IF(B9&lt;&gt;"",INDEX(Original!N:N,Maske!B9),"")</f>
        <v/>
      </c>
      <c r="H9" s="0" t="str">
        <f aca="false">IF(A9&lt;&gt;"",INDEX(Original!$A:$A,Maske!B9),"")</f>
        <v/>
      </c>
      <c r="I9" s="0" t="str">
        <f aca="false">IF(A9&lt;&gt;"",INDEX(Original!$B:$B,Maske!B9),"")</f>
        <v/>
      </c>
      <c r="J9" s="0" t="str">
        <f aca="false">IF(A9&lt;&gt;"",INDEX(Original!$C:$C,Maske!B9),"")</f>
        <v/>
      </c>
      <c r="K9" s="0" t="str">
        <f aca="false">IF(A9&lt;&gt;"",INDEX(Original!$D:$D,Maske!B9),"")</f>
        <v/>
      </c>
      <c r="L9" s="0" t="str">
        <f aca="false">IF(A9&lt;&gt;"",INDEX(Original!$E:$E,Maske!B9),"")</f>
        <v/>
      </c>
      <c r="M9" s="21" t="str">
        <f aca="false">IF(A9&lt;&gt;"",INDEX(Original!$O:$O,Maske!B9),"")</f>
        <v/>
      </c>
      <c r="O9" s="17" t="str">
        <f aca="false" t="array" ref="O9:O9">IF(ROW(Original!M7)&gt;COUNTA(Original!M:M),"",SMALL(IF(NOT(ISBLANK(Original!M$2:M$100)),ROW($2:$100)),ROWS($2:7)))</f>
        <v/>
      </c>
      <c r="P9" s="17" t="str">
        <f aca="false">IF(O9&lt;&gt;"",INDEX(O:O,MATCH(SMALL(S:S,ROW()-3),S:S,0)),"")</f>
        <v/>
      </c>
      <c r="Q9" s="17" t="str">
        <f aca="false">IF(O9&lt;&gt;"",_xlfn.RANK.EQ(INDEX(Original!M:M,Maske!O9),T$4:T$100,1),"")</f>
        <v/>
      </c>
      <c r="R9" s="17" t="str">
        <f aca="false">IF(P9&lt;&gt;"",_xlfn.RANK.EQ(INDEX(Original!M:M,Maske!P9),U$4:U$100,1),"")</f>
        <v/>
      </c>
      <c r="S9" s="0" t="str">
        <f aca="false">Q9</f>
        <v/>
      </c>
      <c r="T9" s="0" t="str">
        <f aca="false">IF(O9&lt;&gt;"",INDEX(Original!M:M,Maske!O9),"")</f>
        <v/>
      </c>
      <c r="U9" s="0" t="str">
        <f aca="false">IF(P9&lt;&gt;"",INDEX(Original!M:M,Maske!P9),"")</f>
        <v/>
      </c>
      <c r="V9" s="0" t="str">
        <f aca="false">IF(O9&lt;&gt;"",INDEX(Original!$A:$A,Maske!P9),"")</f>
        <v/>
      </c>
      <c r="W9" s="0" t="str">
        <f aca="false">IF(O9&lt;&gt;"",INDEX(Original!$B:$B,Maske!P9),"")</f>
        <v/>
      </c>
      <c r="X9" s="0" t="str">
        <f aca="false">IF(O9&lt;&gt;"",INDEX(Original!$C:$C,Maske!P9),"")</f>
        <v/>
      </c>
      <c r="Y9" s="0" t="str">
        <f aca="false">IF(O9&lt;&gt;"",INDEX(Original!$D:$D,Maske!P9),"")</f>
        <v/>
      </c>
      <c r="Z9" s="0" t="str">
        <f aca="false">IF(O9&lt;&gt;"",INDEX(Original!$E:$E,Maske!P9),"")</f>
        <v/>
      </c>
      <c r="AA9" s="21" t="str">
        <f aca="false">IF(O9&lt;&gt;"",INDEX(Original!$O:$O,Maske!P9),"")</f>
        <v/>
      </c>
      <c r="AC9" s="17" t="str">
        <f aca="false" t="array" ref="AC9:AC9">IF(ROW(Original!L7)&gt;COUNTA(Original!L:L),"",SMALL(IF(NOT(ISBLANK(Original!L$2:L$100)),ROW($2:$100)),ROWS($2:7)))</f>
        <v/>
      </c>
      <c r="AD9" s="17" t="str">
        <f aca="false">IF(AC9&lt;&gt;"",INDEX(AC:AC,MATCH(SMALL(AG:AG,ROW()-3),AG:AG,0)),"")</f>
        <v/>
      </c>
      <c r="AE9" s="17" t="str">
        <f aca="false">IF(AC9&lt;&gt;"",_xlfn.RANK.EQ(INDEX(Original!L:L,Maske!AC9),AH$4:AH$100,1),"")</f>
        <v/>
      </c>
      <c r="AF9" s="17" t="str">
        <f aca="false">IF(AD9&lt;&gt;"",_xlfn.RANK.EQ(INDEX(Original!L:L,Maske!AD9),AI$4:AI$100,1),"")</f>
        <v/>
      </c>
      <c r="AG9" s="2" t="str">
        <f aca="false" t="array" ref="AG9:AG9">IF(AC9&lt;&gt;"",IF(NOT(OR(EXACT(AE9,AG$4:AG8))),AE9,AE9+ROW()/1000),"")</f>
        <v/>
      </c>
      <c r="AH9" s="0" t="str">
        <f aca="false">IF(AC9&lt;&gt;"",INDEX(Original!L:L,Maske!AC9),"")</f>
        <v/>
      </c>
      <c r="AI9" s="0" t="str">
        <f aca="false">IF(AD9&lt;&gt;"",INDEX(Original!L:L,Maske!AD9),"")</f>
        <v/>
      </c>
      <c r="AJ9" s="0" t="str">
        <f aca="false">IF(AC9&lt;&gt;"",INDEX(Original!$A:$A,Maske!AD9),"")</f>
        <v/>
      </c>
      <c r="AK9" s="0" t="str">
        <f aca="false">IF(AC9&lt;&gt;"",INDEX(Original!$B:$B,Maske!AD9),"")</f>
        <v/>
      </c>
      <c r="AL9" s="0" t="str">
        <f aca="false">IF(AC9&lt;&gt;"",INDEX(Original!$C:$C,Maske!AD9),"")</f>
        <v/>
      </c>
      <c r="AM9" s="0" t="str">
        <f aca="false">IF(AC9&lt;&gt;"",INDEX(Original!$D:$D,Maske!AD9),"")</f>
        <v/>
      </c>
      <c r="AN9" s="0" t="str">
        <f aca="false">IF(AC9&lt;&gt;"",INDEX(Original!$E:$E,Maske!AD9),"")</f>
        <v/>
      </c>
      <c r="AO9" s="21" t="str">
        <f aca="false">IF(AC9&lt;&gt;"",INDEX(Original!$O:$O,Maske!AD9),"")</f>
        <v/>
      </c>
      <c r="AQ9" s="17" t="n">
        <f aca="false" t="array" ref="AQ9:AQ9">IF(ROW(Original!F7)&gt;COUNTA(Original!F:F),"",SMALL(IF(NOT(ISBLANK(Original!F$2:F$100)),ROW($2:$100)),ROWS($2:7)))</f>
        <v>20</v>
      </c>
      <c r="AR9" s="17" t="n">
        <f aca="false">IF(AQ9&lt;&gt;"",INDEX(AQ:AQ,MATCH(SMALL(AU:AU,ROW()-3),AU:AU,0)),"")</f>
        <v>19</v>
      </c>
      <c r="AS9" s="17" t="n">
        <f aca="false">IF(AQ9&lt;&gt;"",_xlfn.RANK.EQ(INDEX(Original!F:F,Maske!AQ9),AV$4:AV$100,1),"")</f>
        <v>1</v>
      </c>
      <c r="AT9" s="17" t="n">
        <f aca="false">IF(AR9&lt;&gt;"",_xlfn.RANK.EQ(INDEX(Original!F:F,Maske!AR9),AW$4:AW$100,1),"")</f>
        <v>6</v>
      </c>
      <c r="AU9" s="2" t="n">
        <f aca="false" t="array" ref="AU9:AU9">IF(AQ9&lt;&gt;"",IF(NOT(OR(EXACT(AS9,AU$4:AU8))),AS9,AS9+ROW()/1000),"")</f>
        <v>1</v>
      </c>
      <c r="AV9" s="0" t="n">
        <f aca="false">IF(AQ9&lt;&gt;"",INDEX(Original!F:F,Maske!AQ9),"")</f>
        <v>128.8</v>
      </c>
      <c r="AW9" s="0" t="n">
        <f aca="false">IF(AR9&lt;&gt;"",INDEX(Original!F:F,Maske!AR9),"")</f>
        <v>171.6</v>
      </c>
      <c r="AX9" s="0" t="str">
        <f aca="false">IF(AQ9&lt;&gt;"",INDEX(Original!$A:$A,Maske!AR9),"")</f>
        <v>Utsch</v>
      </c>
      <c r="AY9" s="0" t="str">
        <f aca="false">IF(AQ9&lt;&gt;"",INDEX(Original!$B:$B,Maske!AR9),"")</f>
        <v>Linus</v>
      </c>
      <c r="AZ9" s="0" t="n">
        <f aca="false">IF(AQ9&lt;&gt;"",INDEX(Original!$C:$C,Maske!AR9),"")</f>
        <v>2003</v>
      </c>
      <c r="BA9" s="0" t="n">
        <f aca="false">IF(AQ9&lt;&gt;"",INDEX(Original!$D:$D,Maske!AR9),"")</f>
        <v>12</v>
      </c>
      <c r="BB9" s="0" t="n">
        <f aca="false">IF(AQ9&lt;&gt;"",INDEX(Original!$E:$E,Maske!AR9),"")</f>
        <v>2015</v>
      </c>
      <c r="BC9" s="21" t="str">
        <f aca="false">IF(AQ9&lt;&gt;"",INDEX(Original!$O:$O,Maske!AR9),"")</f>
        <v>7c</v>
      </c>
      <c r="BE9" s="17" t="n">
        <f aca="false" t="array" ref="BE9:BE9">IF(ROW(Original!G7)&gt;COUNTA(Original!G:G),"",SMALL(IF(NOT(ISBLANK(Original!G$2:G$100)),ROW($2:$100)),ROWS($2:7)))</f>
        <v>25</v>
      </c>
      <c r="BF9" s="17" t="n">
        <f aca="false">IF(BE9&lt;&gt;"",INDEX(BE:BE,MATCH(SMALL(BI:BI,ROW()-3),BI:BI,0)),"")</f>
        <v>7</v>
      </c>
      <c r="BG9" s="17" t="n">
        <f aca="false">IF(BE9&lt;&gt;"",_xlfn.RANK.EQ(INDEX(Original!G:G,Maske!BE9),BJ$4:BJ$100,0),"")</f>
        <v>1</v>
      </c>
      <c r="BH9" s="17" t="n">
        <f aca="false">IF(BF9&lt;&gt;"",_xlfn.RANK.EQ(INDEX(Original!G:G,Maske!BF9),BK$4:BK$100,0),"")</f>
        <v>6</v>
      </c>
      <c r="BI9" s="2" t="n">
        <f aca="false" t="array" ref="BI9:BI9">IF(BE9&lt;&gt;"",IF(NOT(OR(EXACT(BG9,BI$4:BI8))),BG9,BG9+ROW()/1000),"")</f>
        <v>1</v>
      </c>
      <c r="BJ9" s="0" t="n">
        <f aca="false">IF(BE9&lt;&gt;"",INDEX(Original!G:G,Maske!BE9),"")</f>
        <v>5.91</v>
      </c>
      <c r="BK9" s="0" t="n">
        <f aca="false">IF(BF9&lt;&gt;"",INDEX(Original!G:G,Maske!BF9),"")</f>
        <v>3.63</v>
      </c>
      <c r="BL9" s="0" t="str">
        <f aca="false">IF(BE9&lt;&gt;"",INDEX(Original!$A:$A,Maske!BF9),"")</f>
        <v>Bolte</v>
      </c>
      <c r="BM9" s="0" t="str">
        <f aca="false">IF(BE9&lt;&gt;"",INDEX(Original!$B:$B,Maske!BF9),"")</f>
        <v>Jonah</v>
      </c>
      <c r="BN9" s="0" t="n">
        <f aca="false">IF(BE9&lt;&gt;"",INDEX(Original!$C:$C,Maske!BF9),"")</f>
        <v>2002</v>
      </c>
      <c r="BO9" s="0" t="n">
        <f aca="false">IF(BE9&lt;&gt;"",INDEX(Original!$D:$D,Maske!BF9),"")</f>
        <v>13</v>
      </c>
      <c r="BP9" s="0" t="n">
        <f aca="false">IF(BE9&lt;&gt;"",INDEX(Original!$E:$E,Maske!BF9),"")</f>
        <v>2015</v>
      </c>
      <c r="BQ9" s="21" t="str">
        <f aca="false">IF(BE9&lt;&gt;"",INDEX(Original!$O:$O,Maske!BF9),"")</f>
        <v>7c</v>
      </c>
      <c r="BS9" s="17" t="n">
        <f aca="false" t="array" ref="BS9:BS9">IF(ROW(Original!H7)&gt;COUNTA(Original!H:H),"",SMALL(IF(NOT(ISBLANK(Original!H$2:H$100)),ROW($2:$100)),ROWS($2:7)))</f>
        <v>23</v>
      </c>
      <c r="BT9" s="17" t="n">
        <f aca="false">IF(BS9&lt;&gt;"",INDEX(BS:BS,MATCH(SMALL(BW:BW,ROW()-3),BW:BW,0)),"")</f>
        <v>7</v>
      </c>
      <c r="BU9" s="17" t="n">
        <f aca="false">IF(BS9&lt;&gt;"",_xlfn.RANK.EQ(INDEX(Original!H:H,Maske!BS9),BX$4:BX$100,0),"")</f>
        <v>1</v>
      </c>
      <c r="BV9" s="17" t="n">
        <f aca="false">IF(BT9&lt;&gt;"",_xlfn.RANK.EQ(INDEX(Original!H:H,Maske!BT9),BY$4:BY$100,0),"")</f>
        <v>6</v>
      </c>
      <c r="BW9" s="2" t="n">
        <f aca="false" t="array" ref="BW9:BW9">IF(BS9&lt;&gt;"",IF(NOT(OR(EXACT(BU9,BW$4:BW8))),BU9,BU9+ROW()/1000),"")</f>
        <v>1</v>
      </c>
      <c r="BX9" s="0" t="n">
        <f aca="false">IF(BS9&lt;&gt;"",INDEX(Original!H:H,Maske!BS9),"")</f>
        <v>1.8</v>
      </c>
      <c r="BY9" s="0" t="n">
        <f aca="false">IF(BT9&lt;&gt;"",INDEX(Original!H:H,Maske!BT9),"")</f>
        <v>1.3</v>
      </c>
      <c r="BZ9" s="0" t="str">
        <f aca="false">IF(BS9&lt;&gt;"",INDEX(Original!$A:$A,Maske!BT9),"")</f>
        <v>Bolte</v>
      </c>
      <c r="CA9" s="0" t="str">
        <f aca="false">IF(BS9&lt;&gt;"",INDEX(Original!$B:$B,Maske!BT9),"")</f>
        <v>Jonah</v>
      </c>
      <c r="CB9" s="0" t="n">
        <f aca="false">IF(BS9&lt;&gt;"",INDEX(Original!$C:$C,Maske!BT9),"")</f>
        <v>2002</v>
      </c>
      <c r="CC9" s="0" t="n">
        <f aca="false">IF(BS9&lt;&gt;"",INDEX(Original!$D:$D,Maske!BT9),"")</f>
        <v>13</v>
      </c>
      <c r="CD9" s="0" t="n">
        <f aca="false">IF(BS9&lt;&gt;"",INDEX(Original!$E:$E,Maske!BT9),"")</f>
        <v>2015</v>
      </c>
      <c r="CE9" s="21" t="str">
        <f aca="false">IF(BS9&lt;&gt;"",INDEX(Original!$O:$O,Maske!BT9),"")</f>
        <v>7c</v>
      </c>
      <c r="CG9" s="17" t="str">
        <f aca="false" t="array" ref="CG9:CG9">IF(ROW(Original!I7)&gt;COUNTA(Original!I:I),"",SMALL(IF(NOT(ISBLANK(Original!I$2:I$100)),ROW($2:$100)),ROWS($2:7)))</f>
        <v/>
      </c>
      <c r="CH9" s="17" t="str">
        <f aca="false">IF(CG9&lt;&gt;"",INDEX(CG:CG,MATCH(SMALL(CK:CK,ROW()-3),CK:CK,0)),"")</f>
        <v/>
      </c>
      <c r="CI9" s="17" t="str">
        <f aca="false">IF(CG9&lt;&gt;"",_xlfn.RANK.EQ(INDEX(Original!I:I,Maske!CG9),CL$4:CL$100,0),"")</f>
        <v/>
      </c>
      <c r="CJ9" s="17" t="str">
        <f aca="false">IF(CH9&lt;&gt;"",_xlfn.RANK.EQ(INDEX(Original!I:I,Maske!CH9),CM$4:CM$100,0),"")</f>
        <v/>
      </c>
      <c r="CK9" s="2" t="str">
        <f aca="false" t="array" ref="CK9:CK9">IF(CG9&lt;&gt;"",IF(NOT(OR(EXACT(CI9,CK$4:CK8))),CI9,CI9+ROW()/1000),"")</f>
        <v/>
      </c>
      <c r="CL9" s="0" t="str">
        <f aca="false">IF(CG9&lt;&gt;"",INDEX(Original!I:I,Maske!CG9),"")</f>
        <v/>
      </c>
      <c r="CM9" s="0" t="str">
        <f aca="false">IF(CH9&lt;&gt;"",INDEX(Original!I:I,Maske!CH9),"")</f>
        <v/>
      </c>
      <c r="CN9" s="0" t="str">
        <f aca="false">IF(CG9&lt;&gt;"",INDEX(Original!$A:$A,Maske!CH9),"")</f>
        <v/>
      </c>
      <c r="CO9" s="0" t="str">
        <f aca="false">IF(CG9&lt;&gt;"",INDEX(Original!$B:$B,Maske!CH9),"")</f>
        <v/>
      </c>
      <c r="CP9" s="0" t="str">
        <f aca="false">IF(CG9&lt;&gt;"",INDEX(Original!$C:$C,Maske!CH9),"")</f>
        <v/>
      </c>
      <c r="CQ9" s="0" t="str">
        <f aca="false">IF(CG9&lt;&gt;"",INDEX(Original!$D:$D,Maske!CH9),"")</f>
        <v/>
      </c>
      <c r="CR9" s="0" t="str">
        <f aca="false">IF(CG9&lt;&gt;"",INDEX(Original!$E:$E,Maske!CH9),"")</f>
        <v/>
      </c>
      <c r="CS9" s="21" t="str">
        <f aca="false">IF(CG9&lt;&gt;"",INDEX(Original!$O:$O,Maske!CH9),"")</f>
        <v/>
      </c>
      <c r="CU9" s="17" t="str">
        <f aca="false" t="array" ref="CU9:CU9">IF(ROW(Original!J7)&gt;COUNTA(Original!J:J),"",SMALL(IF(NOT(ISBLANK(Original!J$2:J$100)),ROW($2:$100)),ROWS($2:7)))</f>
        <v/>
      </c>
      <c r="CV9" s="17" t="str">
        <f aca="false">IF(CU9&lt;&gt;"",INDEX(CU:CU,MATCH(SMALL(CY:CY,ROW()-3),CY:CY,0)),"")</f>
        <v/>
      </c>
      <c r="CW9" s="17" t="str">
        <f aca="false">IF(CU9&lt;&gt;"",_xlfn.RANK.EQ(INDEX(Original!J:J,Maske!CU9),CZ$4:CZ$100,0),"")</f>
        <v/>
      </c>
      <c r="CX9" s="17" t="str">
        <f aca="false">IF(CV9&lt;&gt;"",_xlfn.RANK.EQ(INDEX(Original!J:J,Maske!CV9),DA$4:DA$100,0),"")</f>
        <v/>
      </c>
      <c r="CY9" s="0" t="str">
        <f aca="false">CW9</f>
        <v/>
      </c>
      <c r="CZ9" s="0" t="str">
        <f aca="false">IF(CU9&lt;&gt;"",INDEX(Original!J:J,Maske!CU9),"")</f>
        <v/>
      </c>
      <c r="DA9" s="0" t="str">
        <f aca="false">IF(CV9&lt;&gt;"",INDEX(Original!J:J,Maske!CV9),"")</f>
        <v/>
      </c>
      <c r="DB9" s="0" t="str">
        <f aca="false">IF(CU9&lt;&gt;"",INDEX(Original!$A:$A,Maske!CV9),"")</f>
        <v/>
      </c>
      <c r="DC9" s="0" t="str">
        <f aca="false">IF(CU9&lt;&gt;"",INDEX(Original!$B:$B,Maske!CV9),"")</f>
        <v/>
      </c>
      <c r="DD9" s="0" t="str">
        <f aca="false">IF(CU9&lt;&gt;"",INDEX(Original!$C:$C,Maske!CV9),"")</f>
        <v/>
      </c>
      <c r="DE9" s="0" t="str">
        <f aca="false">IF(CU9&lt;&gt;"",INDEX(Original!$D:$D,Maske!CV9),"")</f>
        <v/>
      </c>
      <c r="DF9" s="0" t="str">
        <f aca="false">IF(CU9&lt;&gt;"",INDEX(Original!$E:$E,Maske!CV9),"")</f>
        <v/>
      </c>
      <c r="DG9" s="21" t="str">
        <f aca="false">IF(CU9&lt;&gt;"",INDEX(Original!$O:$O,Maske!CV9),"")</f>
        <v/>
      </c>
      <c r="DI9" s="17" t="str">
        <f aca="false" t="array" ref="DI9:DI9">IF(ROW(Original!K7)&gt;COUNTA(Original!K:K),"",SMALL(IF(NOT(ISBLANK(Original!K$2:K$100)),ROW($2:$100)),ROWS($2:7)))</f>
        <v/>
      </c>
      <c r="DJ9" s="17" t="str">
        <f aca="false">IF(DI9&lt;&gt;"",INDEX(DI:DI,MATCH(SMALL(DM:DM,ROW()-3),DM:DM,0)),"")</f>
        <v/>
      </c>
      <c r="DK9" s="17" t="str">
        <f aca="false">IF(DI9&lt;&gt;"",_xlfn.RANK.EQ(INDEX(Original!K:K,Maske!DI9),DN$4:DN$100,0),"")</f>
        <v/>
      </c>
      <c r="DL9" s="17" t="str">
        <f aca="false">IF(DJ9&lt;&gt;"",_xlfn.RANK.EQ(INDEX(Original!K:K,Maske!DJ9),DO$4:DO$100,0),"")</f>
        <v/>
      </c>
      <c r="DM9" s="0" t="str">
        <f aca="false">DK9</f>
        <v/>
      </c>
      <c r="DN9" s="0" t="str">
        <f aca="false">IF(DI9&lt;&gt;"",INDEX(Original!K:K,Maske!DI9),"")</f>
        <v/>
      </c>
      <c r="DO9" s="0" t="str">
        <f aca="false">IF(DJ9&lt;&gt;"",INDEX(Original!K:K,Maske!DJ9),"")</f>
        <v/>
      </c>
      <c r="DP9" s="0" t="str">
        <f aca="false">IF(DI9&lt;&gt;"",INDEX(Original!$A:$A,Maske!DJ9),"")</f>
        <v/>
      </c>
      <c r="DQ9" s="0" t="str">
        <f aca="false">IF(DI9&lt;&gt;"",INDEX(Original!$B:$B,Maske!DJ9),"")</f>
        <v/>
      </c>
      <c r="DR9" s="0" t="str">
        <f aca="false">IF(DI9&lt;&gt;"",INDEX(Original!$C:$C,Maske!DJ9),"")</f>
        <v/>
      </c>
      <c r="DS9" s="0" t="str">
        <f aca="false">IF(DI9&lt;&gt;"",INDEX(Original!$D:$D,Maske!DJ9),"")</f>
        <v/>
      </c>
      <c r="DT9" s="0" t="str">
        <f aca="false">IF(DI9&lt;&gt;"",INDEX(Original!$E:$E,Maske!DJ9),"")</f>
        <v/>
      </c>
      <c r="DU9" s="21" t="str">
        <f aca="false">IF(DI9&lt;&gt;"",INDEX(Original!$O:$O,Maske!DJ9),"")</f>
        <v/>
      </c>
    </row>
    <row r="10" customFormat="false" ht="15" hidden="false" customHeight="false" outlineLevel="0" collapsed="false">
      <c r="A10" s="17" t="str">
        <f aca="false" t="array" ref="A10:A10">IF(ROW(Original!N8)&gt;COUNTA(Original!N:N),"",SMALL(IF(NOT(ISBLANK(Original!N$2:N$100)),ROW($2:$100)),ROWS($2:8)))</f>
        <v/>
      </c>
      <c r="B10" s="17" t="str">
        <f aca="false">IF(A10&lt;&gt;"",INDEX(A:A,MATCH(SMALL(E:E,ROW()-3),E:E,0)),"")</f>
        <v/>
      </c>
      <c r="C10" s="17" t="str">
        <f aca="false">IF(A10&lt;&gt;"",_xlfn.RANK.EQ(INDEX(Original!N:N,Maske!A10),F$4:F$100,1),"")</f>
        <v/>
      </c>
      <c r="D10" s="17" t="str">
        <f aca="false">IF(B10&lt;&gt;"",_xlfn.RANK.EQ(INDEX(Original!N:N,Maske!B10),G$4:G$100,1),"")</f>
        <v/>
      </c>
      <c r="E10" s="2" t="str">
        <f aca="false" t="array" ref="E10:E10">IF(A10&lt;&gt;"",IF(NOT(OR(EXACT(C10,E$4:E9))),C10,C10+ROW()/1000),"")</f>
        <v/>
      </c>
      <c r="F10" s="0" t="str">
        <f aca="false">IF(A10&lt;&gt;"",INDEX(Original!N:N,Maske!A10),"")</f>
        <v/>
      </c>
      <c r="G10" s="0" t="str">
        <f aca="false">IF(B10&lt;&gt;"",INDEX(Original!N:N,Maske!B10),"")</f>
        <v/>
      </c>
      <c r="H10" s="0" t="str">
        <f aca="false">IF(A10&lt;&gt;"",INDEX(Original!$A:$A,Maske!B10),"")</f>
        <v/>
      </c>
      <c r="I10" s="0" t="str">
        <f aca="false">IF(A10&lt;&gt;"",INDEX(Original!$B:$B,Maske!B10),"")</f>
        <v/>
      </c>
      <c r="J10" s="0" t="str">
        <f aca="false">IF(A10&lt;&gt;"",INDEX(Original!$C:$C,Maske!B10),"")</f>
        <v/>
      </c>
      <c r="K10" s="0" t="str">
        <f aca="false">IF(A10&lt;&gt;"",INDEX(Original!$D:$D,Maske!B10),"")</f>
        <v/>
      </c>
      <c r="L10" s="0" t="str">
        <f aca="false">IF(A10&lt;&gt;"",INDEX(Original!$E:$E,Maske!B10),"")</f>
        <v/>
      </c>
      <c r="M10" s="21" t="str">
        <f aca="false">IF(A10&lt;&gt;"",INDEX(Original!$O:$O,Maske!B10),"")</f>
        <v/>
      </c>
      <c r="O10" s="17" t="str">
        <f aca="false" t="array" ref="O10:O10">IF(ROW(Original!M8)&gt;COUNTA(Original!M:M),"",SMALL(IF(NOT(ISBLANK(Original!M$2:M$100)),ROW($2:$100)),ROWS($2:8)))</f>
        <v/>
      </c>
      <c r="P10" s="17" t="str">
        <f aca="false">IF(O10&lt;&gt;"",INDEX(O:O,MATCH(SMALL(S:S,ROW()-3),S:S,0)),"")</f>
        <v/>
      </c>
      <c r="Q10" s="17" t="str">
        <f aca="false">IF(O10&lt;&gt;"",_xlfn.RANK.EQ(INDEX(Original!M:M,Maske!O10),T$4:T$100,1),"")</f>
        <v/>
      </c>
      <c r="R10" s="17" t="str">
        <f aca="false">IF(P10&lt;&gt;"",_xlfn.RANK.EQ(INDEX(Original!M:M,Maske!P10),U$4:U$100,1),"")</f>
        <v/>
      </c>
      <c r="S10" s="0" t="str">
        <f aca="false">Q10</f>
        <v/>
      </c>
      <c r="T10" s="0" t="str">
        <f aca="false">IF(O10&lt;&gt;"",INDEX(Original!M:M,Maske!O10),"")</f>
        <v/>
      </c>
      <c r="U10" s="0" t="str">
        <f aca="false">IF(P10&lt;&gt;"",INDEX(Original!M:M,Maske!P10),"")</f>
        <v/>
      </c>
      <c r="V10" s="0" t="str">
        <f aca="false">IF(O10&lt;&gt;"",INDEX(Original!$A:$A,Maske!P10),"")</f>
        <v/>
      </c>
      <c r="W10" s="0" t="str">
        <f aca="false">IF(O10&lt;&gt;"",INDEX(Original!$B:$B,Maske!P10),"")</f>
        <v/>
      </c>
      <c r="X10" s="0" t="str">
        <f aca="false">IF(O10&lt;&gt;"",INDEX(Original!$C:$C,Maske!P10),"")</f>
        <v/>
      </c>
      <c r="Y10" s="0" t="str">
        <f aca="false">IF(O10&lt;&gt;"",INDEX(Original!$D:$D,Maske!P10),"")</f>
        <v/>
      </c>
      <c r="Z10" s="0" t="str">
        <f aca="false">IF(O10&lt;&gt;"",INDEX(Original!$E:$E,Maske!P10),"")</f>
        <v/>
      </c>
      <c r="AA10" s="21" t="str">
        <f aca="false">IF(O10&lt;&gt;"",INDEX(Original!$O:$O,Maske!P10),"")</f>
        <v/>
      </c>
      <c r="AC10" s="17" t="str">
        <f aca="false" t="array" ref="AC10:AC10">IF(ROW(Original!L8)&gt;COUNTA(Original!L:L),"",SMALL(IF(NOT(ISBLANK(Original!L$2:L$100)),ROW($2:$100)),ROWS($2:8)))</f>
        <v/>
      </c>
      <c r="AD10" s="17" t="str">
        <f aca="false">IF(AC10&lt;&gt;"",INDEX(AC:AC,MATCH(SMALL(AG:AG,ROW()-3),AG:AG,0)),"")</f>
        <v/>
      </c>
      <c r="AE10" s="17" t="str">
        <f aca="false">IF(AC10&lt;&gt;"",_xlfn.RANK.EQ(INDEX(Original!L:L,Maske!AC10),AH$4:AH$100,1),"")</f>
        <v/>
      </c>
      <c r="AF10" s="17" t="str">
        <f aca="false">IF(AD10&lt;&gt;"",_xlfn.RANK.EQ(INDEX(Original!L:L,Maske!AD10),AI$4:AI$100,1),"")</f>
        <v/>
      </c>
      <c r="AG10" s="2" t="str">
        <f aca="false" t="array" ref="AG10:AG10">IF(AC10&lt;&gt;"",IF(NOT(OR(EXACT(AE10,AG$4:AG9))),AE10,AE10+ROW()/1000),"")</f>
        <v/>
      </c>
      <c r="AH10" s="0" t="str">
        <f aca="false">IF(AC10&lt;&gt;"",INDEX(Original!L:L,Maske!AC10),"")</f>
        <v/>
      </c>
      <c r="AI10" s="0" t="str">
        <f aca="false">IF(AD10&lt;&gt;"",INDEX(Original!L:L,Maske!AD10),"")</f>
        <v/>
      </c>
      <c r="AJ10" s="0" t="str">
        <f aca="false">IF(AC10&lt;&gt;"",INDEX(Original!$A:$A,Maske!AD10),"")</f>
        <v/>
      </c>
      <c r="AK10" s="0" t="str">
        <f aca="false">IF(AC10&lt;&gt;"",INDEX(Original!$B:$B,Maske!AD10),"")</f>
        <v/>
      </c>
      <c r="AL10" s="0" t="str">
        <f aca="false">IF(AC10&lt;&gt;"",INDEX(Original!$C:$C,Maske!AD10),"")</f>
        <v/>
      </c>
      <c r="AM10" s="0" t="str">
        <f aca="false">IF(AC10&lt;&gt;"",INDEX(Original!$D:$D,Maske!AD10),"")</f>
        <v/>
      </c>
      <c r="AN10" s="0" t="str">
        <f aca="false">IF(AC10&lt;&gt;"",INDEX(Original!$E:$E,Maske!AD10),"")</f>
        <v/>
      </c>
      <c r="AO10" s="21" t="str">
        <f aca="false">IF(AC10&lt;&gt;"",INDEX(Original!$O:$O,Maske!AD10),"")</f>
        <v/>
      </c>
      <c r="AQ10" s="17" t="n">
        <f aca="false" t="array" ref="AQ10:AQ10">IF(ROW(Original!F8)&gt;COUNTA(Original!F:F),"",SMALL(IF(NOT(ISBLANK(Original!F$2:F$100)),ROW($2:$100)),ROWS($2:8)))</f>
        <v>21</v>
      </c>
      <c r="AR10" s="17" t="n">
        <f aca="false">IF(AQ10&lt;&gt;"",INDEX(AQ:AQ,MATCH(SMALL(AU:AU,ROW()-3),AU:AU,0)),"")</f>
        <v>2</v>
      </c>
      <c r="AS10" s="17" t="n">
        <f aca="false">IF(AQ10&lt;&gt;"",_xlfn.RANK.EQ(INDEX(Original!F:F,Maske!AQ10),AV$4:AV$100,1),"")</f>
        <v>2</v>
      </c>
      <c r="AT10" s="17" t="n">
        <f aca="false">IF(AR10&lt;&gt;"",_xlfn.RANK.EQ(INDEX(Original!F:F,Maske!AR10),AW$4:AW$100,1),"")</f>
        <v>7</v>
      </c>
      <c r="AU10" s="2" t="n">
        <f aca="false" t="array" ref="AU10:AU10">IF(AQ10&lt;&gt;"",IF(NOT(OR(EXACT(AS10,AU$4:AU9))),AS10,AS10+ROW()/1000),"")</f>
        <v>2</v>
      </c>
      <c r="AV10" s="0" t="n">
        <f aca="false">IF(AQ10&lt;&gt;"",INDEX(Original!F:F,Maske!AQ10),"")</f>
        <v>144.8</v>
      </c>
      <c r="AW10" s="0" t="n">
        <f aca="false">IF(AR10&lt;&gt;"",INDEX(Original!F:F,Maske!AR10),"")</f>
        <v>172.8</v>
      </c>
      <c r="AX10" s="0" t="str">
        <f aca="false">IF(AQ10&lt;&gt;"",INDEX(Original!$A:$A,Maske!AR10),"")</f>
        <v>Abdellatif</v>
      </c>
      <c r="AY10" s="0" t="str">
        <f aca="false">IF(AQ10&lt;&gt;"",INDEX(Original!$B:$B,Maske!AR10),"")</f>
        <v>Abdou</v>
      </c>
      <c r="AZ10" s="0" t="n">
        <f aca="false">IF(AQ10&lt;&gt;"",INDEX(Original!$C:$C,Maske!AR10),"")</f>
        <v>2003</v>
      </c>
      <c r="BA10" s="0" t="n">
        <f aca="false">IF(AQ10&lt;&gt;"",INDEX(Original!$D:$D,Maske!AR10),"")</f>
        <v>12</v>
      </c>
      <c r="BB10" s="0" t="n">
        <f aca="false">IF(AQ10&lt;&gt;"",INDEX(Original!$E:$E,Maske!AR10),"")</f>
        <v>2015</v>
      </c>
      <c r="BC10" s="21" t="str">
        <f aca="false">IF(AQ10&lt;&gt;"",INDEX(Original!$O:$O,Maske!AR10),"")</f>
        <v>7c</v>
      </c>
      <c r="BE10" s="17" t="n">
        <f aca="false" t="array" ref="BE10:BE10">IF(ROW(Original!G8)&gt;COUNTA(Original!G:G),"",SMALL(IF(NOT(ISBLANK(Original!G$2:G$100)),ROW($2:$100)),ROWS($2:8)))</f>
        <v>26</v>
      </c>
      <c r="BF10" s="17" t="n">
        <f aca="false">IF(BE10&lt;&gt;"",INDEX(BE:BE,MATCH(SMALL(BI:BI,ROW()-3),BI:BI,0)),"")</f>
        <v>13</v>
      </c>
      <c r="BG10" s="17" t="n">
        <f aca="false">IF(BE10&lt;&gt;"",_xlfn.RANK.EQ(INDEX(Original!G:G,Maske!BE10),BJ$4:BJ$100,0),"")</f>
        <v>3</v>
      </c>
      <c r="BH10" s="17" t="n">
        <f aca="false">IF(BF10&lt;&gt;"",_xlfn.RANK.EQ(INDEX(Original!G:G,Maske!BF10),BK$4:BK$100,0),"")</f>
        <v>7</v>
      </c>
      <c r="BI10" s="2" t="n">
        <f aca="false" t="array" ref="BI10:BI10">IF(BE10&lt;&gt;"",IF(NOT(OR(EXACT(BG10,BI$4:BI9))),BG10,BG10+ROW()/1000),"")</f>
        <v>3</v>
      </c>
      <c r="BJ10" s="0" t="n">
        <f aca="false">IF(BE10&lt;&gt;"",INDEX(Original!G:G,Maske!BE10),"")</f>
        <v>4.97</v>
      </c>
      <c r="BK10" s="0" t="n">
        <f aca="false">IF(BF10&lt;&gt;"",INDEX(Original!G:G,Maske!BF10),"")</f>
        <v>3.47</v>
      </c>
      <c r="BL10" s="0" t="str">
        <f aca="false">IF(BE10&lt;&gt;"",INDEX(Original!$A:$A,Maske!BF10),"")</f>
        <v>Groll</v>
      </c>
      <c r="BM10" s="0" t="str">
        <f aca="false">IF(BE10&lt;&gt;"",INDEX(Original!$B:$B,Maske!BF10),"")</f>
        <v>Nuno</v>
      </c>
      <c r="BN10" s="0" t="n">
        <f aca="false">IF(BE10&lt;&gt;"",INDEX(Original!$C:$C,Maske!BF10),"")</f>
        <v>2002</v>
      </c>
      <c r="BO10" s="0" t="n">
        <f aca="false">IF(BE10&lt;&gt;"",INDEX(Original!$D:$D,Maske!BF10),"")</f>
        <v>13</v>
      </c>
      <c r="BP10" s="0" t="n">
        <f aca="false">IF(BE10&lt;&gt;"",INDEX(Original!$E:$E,Maske!BF10),"")</f>
        <v>2015</v>
      </c>
      <c r="BQ10" s="21" t="str">
        <f aca="false">IF(BE10&lt;&gt;"",INDEX(Original!$O:$O,Maske!BF10),"")</f>
        <v>9c</v>
      </c>
      <c r="BS10" s="17" t="n">
        <f aca="false" t="array" ref="BS10:BS10">IF(ROW(Original!H8)&gt;COUNTA(Original!H:H),"",SMALL(IF(NOT(ISBLANK(Original!H$2:H$100)),ROW($2:$100)),ROWS($2:8)))</f>
        <v>24</v>
      </c>
      <c r="BT10" s="17" t="n">
        <f aca="false">IF(BS10&lt;&gt;"",INDEX(BS:BS,MATCH(SMALL(BW:BW,ROW()-3),BW:BW,0)),"")</f>
        <v>2</v>
      </c>
      <c r="BU10" s="17" t="n">
        <f aca="false">IF(BS10&lt;&gt;"",_xlfn.RANK.EQ(INDEX(Original!H:H,Maske!BS10),BX$4:BX$100,0),"")</f>
        <v>3</v>
      </c>
      <c r="BV10" s="17" t="n">
        <f aca="false">IF(BT10&lt;&gt;"",_xlfn.RANK.EQ(INDEX(Original!H:H,Maske!BT10),BY$4:BY$100,0),"")</f>
        <v>7</v>
      </c>
      <c r="BW10" s="2" t="n">
        <f aca="false" t="array" ref="BW10:BW10">IF(BS10&lt;&gt;"",IF(NOT(OR(EXACT(BU10,BW$4:BW9))),BU10,BU10+ROW()/1000),"")</f>
        <v>3</v>
      </c>
      <c r="BX10" s="0" t="n">
        <f aca="false">IF(BS10&lt;&gt;"",INDEX(Original!H:H,Maske!BS10),"")</f>
        <v>1.52</v>
      </c>
      <c r="BY10" s="0" t="n">
        <f aca="false">IF(BT10&lt;&gt;"",INDEX(Original!H:H,Maske!BT10),"")</f>
        <v>1.15</v>
      </c>
      <c r="BZ10" s="0" t="str">
        <f aca="false">IF(BS10&lt;&gt;"",INDEX(Original!$A:$A,Maske!BT10),"")</f>
        <v>Abdellatif</v>
      </c>
      <c r="CA10" s="0" t="str">
        <f aca="false">IF(BS10&lt;&gt;"",INDEX(Original!$B:$B,Maske!BT10),"")</f>
        <v>Abdou</v>
      </c>
      <c r="CB10" s="0" t="n">
        <f aca="false">IF(BS10&lt;&gt;"",INDEX(Original!$C:$C,Maske!BT10),"")</f>
        <v>2003</v>
      </c>
      <c r="CC10" s="0" t="n">
        <f aca="false">IF(BS10&lt;&gt;"",INDEX(Original!$D:$D,Maske!BT10),"")</f>
        <v>12</v>
      </c>
      <c r="CD10" s="0" t="n">
        <f aca="false">IF(BS10&lt;&gt;"",INDEX(Original!$E:$E,Maske!BT10),"")</f>
        <v>2015</v>
      </c>
      <c r="CE10" s="21" t="str">
        <f aca="false">IF(BS10&lt;&gt;"",INDEX(Original!$O:$O,Maske!BT10),"")</f>
        <v>7c</v>
      </c>
      <c r="CG10" s="17" t="str">
        <f aca="false" t="array" ref="CG10:CG10">IF(ROW(Original!I8)&gt;COUNTA(Original!I:I),"",SMALL(IF(NOT(ISBLANK(Original!I$2:I$100)),ROW($2:$100)),ROWS($2:8)))</f>
        <v/>
      </c>
      <c r="CH10" s="17" t="str">
        <f aca="false">IF(CG10&lt;&gt;"",INDEX(CG:CG,MATCH(SMALL(CK:CK,ROW()-3),CK:CK,0)),"")</f>
        <v/>
      </c>
      <c r="CI10" s="17" t="str">
        <f aca="false">IF(CG10&lt;&gt;"",_xlfn.RANK.EQ(INDEX(Original!I:I,Maske!CG10),CL$4:CL$100,0),"")</f>
        <v/>
      </c>
      <c r="CJ10" s="17" t="str">
        <f aca="false">IF(CH10&lt;&gt;"",_xlfn.RANK.EQ(INDEX(Original!I:I,Maske!CH10),CM$4:CM$100,0),"")</f>
        <v/>
      </c>
      <c r="CK10" s="2" t="str">
        <f aca="false" t="array" ref="CK10:CK10">IF(CG10&lt;&gt;"",IF(NOT(OR(EXACT(CI10,CK$4:CK9))),CI10,CI10+ROW()/1000),"")</f>
        <v/>
      </c>
      <c r="CL10" s="0" t="str">
        <f aca="false">IF(CG10&lt;&gt;"",INDEX(Original!I:I,Maske!CG10),"")</f>
        <v/>
      </c>
      <c r="CM10" s="0" t="str">
        <f aca="false">IF(CH10&lt;&gt;"",INDEX(Original!I:I,Maske!CH10),"")</f>
        <v/>
      </c>
      <c r="CN10" s="0" t="str">
        <f aca="false">IF(CG10&lt;&gt;"",INDEX(Original!$A:$A,Maske!CH10),"")</f>
        <v/>
      </c>
      <c r="CO10" s="0" t="str">
        <f aca="false">IF(CG10&lt;&gt;"",INDEX(Original!$B:$B,Maske!CH10),"")</f>
        <v/>
      </c>
      <c r="CP10" s="0" t="str">
        <f aca="false">IF(CG10&lt;&gt;"",INDEX(Original!$C:$C,Maske!CH10),"")</f>
        <v/>
      </c>
      <c r="CQ10" s="0" t="str">
        <f aca="false">IF(CG10&lt;&gt;"",INDEX(Original!$D:$D,Maske!CH10),"")</f>
        <v/>
      </c>
      <c r="CR10" s="0" t="str">
        <f aca="false">IF(CG10&lt;&gt;"",INDEX(Original!$E:$E,Maske!CH10),"")</f>
        <v/>
      </c>
      <c r="CS10" s="21" t="str">
        <f aca="false">IF(CG10&lt;&gt;"",INDEX(Original!$O:$O,Maske!CH10),"")</f>
        <v/>
      </c>
      <c r="CU10" s="17" t="str">
        <f aca="false" t="array" ref="CU10:CU10">IF(ROW(Original!J8)&gt;COUNTA(Original!J:J),"",SMALL(IF(NOT(ISBLANK(Original!J$2:J$100)),ROW($2:$100)),ROWS($2:8)))</f>
        <v/>
      </c>
      <c r="CV10" s="17" t="str">
        <f aca="false">IF(CU10&lt;&gt;"",INDEX(CU:CU,MATCH(SMALL(CY:CY,ROW()-3),CY:CY,0)),"")</f>
        <v/>
      </c>
      <c r="CW10" s="17" t="str">
        <f aca="false">IF(CU10&lt;&gt;"",_xlfn.RANK.EQ(INDEX(Original!J:J,Maske!CU10),CZ$4:CZ$100,0),"")</f>
        <v/>
      </c>
      <c r="CX10" s="17" t="str">
        <f aca="false">IF(CV10&lt;&gt;"",_xlfn.RANK.EQ(INDEX(Original!J:J,Maske!CV10),DA$4:DA$100,0),"")</f>
        <v/>
      </c>
      <c r="CY10" s="0" t="str">
        <f aca="false">CW10</f>
        <v/>
      </c>
      <c r="CZ10" s="0" t="str">
        <f aca="false">IF(CU10&lt;&gt;"",INDEX(Original!J:J,Maske!CU10),"")</f>
        <v/>
      </c>
      <c r="DA10" s="0" t="str">
        <f aca="false">IF(CV10&lt;&gt;"",INDEX(Original!J:J,Maske!CV10),"")</f>
        <v/>
      </c>
      <c r="DB10" s="0" t="str">
        <f aca="false">IF(CU10&lt;&gt;"",INDEX(Original!$A:$A,Maske!CV10),"")</f>
        <v/>
      </c>
      <c r="DC10" s="0" t="str">
        <f aca="false">IF(CU10&lt;&gt;"",INDEX(Original!$B:$B,Maske!CV10),"")</f>
        <v/>
      </c>
      <c r="DD10" s="0" t="str">
        <f aca="false">IF(CU10&lt;&gt;"",INDEX(Original!$C:$C,Maske!CV10),"")</f>
        <v/>
      </c>
      <c r="DE10" s="0" t="str">
        <f aca="false">IF(CU10&lt;&gt;"",INDEX(Original!$D:$D,Maske!CV10),"")</f>
        <v/>
      </c>
      <c r="DF10" s="0" t="str">
        <f aca="false">IF(CU10&lt;&gt;"",INDEX(Original!$E:$E,Maske!CV10),"")</f>
        <v/>
      </c>
      <c r="DG10" s="21" t="str">
        <f aca="false">IF(CU10&lt;&gt;"",INDEX(Original!$O:$O,Maske!CV10),"")</f>
        <v/>
      </c>
      <c r="DI10" s="17" t="str">
        <f aca="false" t="array" ref="DI10:DI10">IF(ROW(Original!K8)&gt;COUNTA(Original!K:K),"",SMALL(IF(NOT(ISBLANK(Original!K$2:K$100)),ROW($2:$100)),ROWS($2:8)))</f>
        <v/>
      </c>
      <c r="DJ10" s="17" t="str">
        <f aca="false">IF(DI10&lt;&gt;"",INDEX(DI:DI,MATCH(SMALL(DM:DM,ROW()-3),DM:DM,0)),"")</f>
        <v/>
      </c>
      <c r="DK10" s="17" t="str">
        <f aca="false">IF(DI10&lt;&gt;"",_xlfn.RANK.EQ(INDEX(Original!K:K,Maske!DI10),DN$4:DN$100,0),"")</f>
        <v/>
      </c>
      <c r="DL10" s="17" t="str">
        <f aca="false">IF(DJ10&lt;&gt;"",_xlfn.RANK.EQ(INDEX(Original!K:K,Maske!DJ10),DO$4:DO$100,0),"")</f>
        <v/>
      </c>
      <c r="DM10" s="0" t="str">
        <f aca="false">DK10</f>
        <v/>
      </c>
      <c r="DN10" s="0" t="str">
        <f aca="false">IF(DI10&lt;&gt;"",INDEX(Original!K:K,Maske!DI10),"")</f>
        <v/>
      </c>
      <c r="DO10" s="0" t="str">
        <f aca="false">IF(DJ10&lt;&gt;"",INDEX(Original!K:K,Maske!DJ10),"")</f>
        <v/>
      </c>
      <c r="DP10" s="0" t="str">
        <f aca="false">IF(DI10&lt;&gt;"",INDEX(Original!$A:$A,Maske!DJ10),"")</f>
        <v/>
      </c>
      <c r="DQ10" s="0" t="str">
        <f aca="false">IF(DI10&lt;&gt;"",INDEX(Original!$B:$B,Maske!DJ10),"")</f>
        <v/>
      </c>
      <c r="DR10" s="0" t="str">
        <f aca="false">IF(DI10&lt;&gt;"",INDEX(Original!$C:$C,Maske!DJ10),"")</f>
        <v/>
      </c>
      <c r="DS10" s="0" t="str">
        <f aca="false">IF(DI10&lt;&gt;"",INDEX(Original!$D:$D,Maske!DJ10),"")</f>
        <v/>
      </c>
      <c r="DT10" s="0" t="str">
        <f aca="false">IF(DI10&lt;&gt;"",INDEX(Original!$E:$E,Maske!DJ10),"")</f>
        <v/>
      </c>
      <c r="DU10" s="21" t="str">
        <f aca="false">IF(DI10&lt;&gt;"",INDEX(Original!$O:$O,Maske!DJ10),"")</f>
        <v/>
      </c>
    </row>
    <row r="11" customFormat="false" ht="15" hidden="false" customHeight="false" outlineLevel="0" collapsed="false">
      <c r="A11" s="17" t="str">
        <f aca="false" t="array" ref="A11:A11">IF(ROW(Original!N9)&gt;COUNTA(Original!N:N),"",SMALL(IF(NOT(ISBLANK(Original!N$2:N$100)),ROW($2:$100)),ROWS($2:9)))</f>
        <v/>
      </c>
      <c r="B11" s="17" t="str">
        <f aca="false">IF(A11&lt;&gt;"",INDEX(A:A,MATCH(SMALL(E:E,ROW()-3),E:E,0)),"")</f>
        <v/>
      </c>
      <c r="C11" s="17" t="str">
        <f aca="false">IF(A11&lt;&gt;"",_xlfn.RANK.EQ(INDEX(Original!N:N,Maske!A11),F$4:F$100,1),"")</f>
        <v/>
      </c>
      <c r="D11" s="17" t="str">
        <f aca="false">IF(B11&lt;&gt;"",_xlfn.RANK.EQ(INDEX(Original!N:N,Maske!B11),G$4:G$100,1),"")</f>
        <v/>
      </c>
      <c r="E11" s="2" t="str">
        <f aca="false" t="array" ref="E11:E11">IF(A11&lt;&gt;"",IF(NOT(OR(EXACT(C11,E$4:E10))),C11,C11+ROW()/1000),"")</f>
        <v/>
      </c>
      <c r="F11" s="0" t="str">
        <f aca="false">IF(A11&lt;&gt;"",INDEX(Original!N:N,Maske!A11),"")</f>
        <v/>
      </c>
      <c r="G11" s="0" t="str">
        <f aca="false">IF(B11&lt;&gt;"",INDEX(Original!N:N,Maske!B11),"")</f>
        <v/>
      </c>
      <c r="H11" s="0" t="str">
        <f aca="false">IF(A11&lt;&gt;"",INDEX(Original!$A:$A,Maske!B11),"")</f>
        <v/>
      </c>
      <c r="I11" s="0" t="str">
        <f aca="false">IF(A11&lt;&gt;"",INDEX(Original!$B:$B,Maske!B11),"")</f>
        <v/>
      </c>
      <c r="J11" s="0" t="str">
        <f aca="false">IF(A11&lt;&gt;"",INDEX(Original!$C:$C,Maske!B11),"")</f>
        <v/>
      </c>
      <c r="K11" s="0" t="str">
        <f aca="false">IF(A11&lt;&gt;"",INDEX(Original!$D:$D,Maske!B11),"")</f>
        <v/>
      </c>
      <c r="L11" s="0" t="str">
        <f aca="false">IF(A11&lt;&gt;"",INDEX(Original!$E:$E,Maske!B11),"")</f>
        <v/>
      </c>
      <c r="M11" s="21" t="str">
        <f aca="false">IF(A11&lt;&gt;"",INDEX(Original!$O:$O,Maske!B11),"")</f>
        <v/>
      </c>
      <c r="O11" s="17" t="str">
        <f aca="false" t="array" ref="O11:O11">IF(ROW(Original!M9)&gt;COUNTA(Original!M:M),"",SMALL(IF(NOT(ISBLANK(Original!M$2:M$100)),ROW($2:$100)),ROWS($2:9)))</f>
        <v/>
      </c>
      <c r="P11" s="17" t="str">
        <f aca="false">IF(O11&lt;&gt;"",INDEX(O:O,MATCH(SMALL(S:S,ROW()-3),S:S,0)),"")</f>
        <v/>
      </c>
      <c r="Q11" s="17" t="str">
        <f aca="false">IF(O11&lt;&gt;"",_xlfn.RANK.EQ(INDEX(Original!M:M,Maske!O11),T$4:T$100,1),"")</f>
        <v/>
      </c>
      <c r="R11" s="17" t="str">
        <f aca="false">IF(P11&lt;&gt;"",_xlfn.RANK.EQ(INDEX(Original!M:M,Maske!P11),U$4:U$100,1),"")</f>
        <v/>
      </c>
      <c r="S11" s="0" t="str">
        <f aca="false">Q11</f>
        <v/>
      </c>
      <c r="T11" s="0" t="str">
        <f aca="false">IF(O11&lt;&gt;"",INDEX(Original!M:M,Maske!O11),"")</f>
        <v/>
      </c>
      <c r="U11" s="0" t="str">
        <f aca="false">IF(P11&lt;&gt;"",INDEX(Original!M:M,Maske!P11),"")</f>
        <v/>
      </c>
      <c r="V11" s="0" t="str">
        <f aca="false">IF(O11&lt;&gt;"",INDEX(Original!$A:$A,Maske!P11),"")</f>
        <v/>
      </c>
      <c r="W11" s="0" t="str">
        <f aca="false">IF(O11&lt;&gt;"",INDEX(Original!$B:$B,Maske!P11),"")</f>
        <v/>
      </c>
      <c r="X11" s="0" t="str">
        <f aca="false">IF(O11&lt;&gt;"",INDEX(Original!$C:$C,Maske!P11),"")</f>
        <v/>
      </c>
      <c r="Y11" s="0" t="str">
        <f aca="false">IF(O11&lt;&gt;"",INDEX(Original!$D:$D,Maske!P11),"")</f>
        <v/>
      </c>
      <c r="Z11" s="0" t="str">
        <f aca="false">IF(O11&lt;&gt;"",INDEX(Original!$E:$E,Maske!P11),"")</f>
        <v/>
      </c>
      <c r="AA11" s="21" t="str">
        <f aca="false">IF(O11&lt;&gt;"",INDEX(Original!$O:$O,Maske!P11),"")</f>
        <v/>
      </c>
      <c r="AC11" s="17" t="str">
        <f aca="false" t="array" ref="AC11:AC11">IF(ROW(Original!L9)&gt;COUNTA(Original!L:L),"",SMALL(IF(NOT(ISBLANK(Original!L$2:L$100)),ROW($2:$100)),ROWS($2:9)))</f>
        <v/>
      </c>
      <c r="AD11" s="17" t="str">
        <f aca="false">IF(AC11&lt;&gt;"",INDEX(AC:AC,MATCH(SMALL(AG:AG,ROW()-3),AG:AG,0)),"")</f>
        <v/>
      </c>
      <c r="AE11" s="17" t="str">
        <f aca="false">IF(AC11&lt;&gt;"",_xlfn.RANK.EQ(INDEX(Original!L:L,Maske!AC11),AH$4:AH$100,1),"")</f>
        <v/>
      </c>
      <c r="AF11" s="17" t="str">
        <f aca="false">IF(AD11&lt;&gt;"",_xlfn.RANK.EQ(INDEX(Original!L:L,Maske!AD11),AI$4:AI$100,1),"")</f>
        <v/>
      </c>
      <c r="AG11" s="2" t="str">
        <f aca="false" t="array" ref="AG11:AG11">IF(AC11&lt;&gt;"",IF(NOT(OR(EXACT(AE11,AG$4:AG10))),AE11,AE11+ROW()/1000),"")</f>
        <v/>
      </c>
      <c r="AH11" s="0" t="str">
        <f aca="false">IF(AC11&lt;&gt;"",INDEX(Original!L:L,Maske!AC11),"")</f>
        <v/>
      </c>
      <c r="AI11" s="0" t="str">
        <f aca="false">IF(AD11&lt;&gt;"",INDEX(Original!L:L,Maske!AD11),"")</f>
        <v/>
      </c>
      <c r="AJ11" s="0" t="str">
        <f aca="false">IF(AC11&lt;&gt;"",INDEX(Original!$A:$A,Maske!AD11),"")</f>
        <v/>
      </c>
      <c r="AK11" s="0" t="str">
        <f aca="false">IF(AC11&lt;&gt;"",INDEX(Original!$B:$B,Maske!AD11),"")</f>
        <v/>
      </c>
      <c r="AL11" s="0" t="str">
        <f aca="false">IF(AC11&lt;&gt;"",INDEX(Original!$C:$C,Maske!AD11),"")</f>
        <v/>
      </c>
      <c r="AM11" s="0" t="str">
        <f aca="false">IF(AC11&lt;&gt;"",INDEX(Original!$D:$D,Maske!AD11),"")</f>
        <v/>
      </c>
      <c r="AN11" s="0" t="str">
        <f aca="false">IF(AC11&lt;&gt;"",INDEX(Original!$E:$E,Maske!AD11),"")</f>
        <v/>
      </c>
      <c r="AO11" s="21" t="str">
        <f aca="false">IF(AC11&lt;&gt;"",INDEX(Original!$O:$O,Maske!AD11),"")</f>
        <v/>
      </c>
      <c r="AQ11" s="17" t="n">
        <f aca="false" t="array" ref="AQ11:AQ11">IF(ROW(Original!F9)&gt;COUNTA(Original!F:F),"",SMALL(IF(NOT(ISBLANK(Original!F$2:F$100)),ROW($2:$100)),ROWS($2:9)))</f>
        <v>22</v>
      </c>
      <c r="AR11" s="17" t="n">
        <f aca="false">IF(AQ11&lt;&gt;"",INDEX(AQ:AQ,MATCH(SMALL(AU:AU,ROW()-3),AU:AU,0)),"")</f>
        <v>11</v>
      </c>
      <c r="AS11" s="17" t="n">
        <f aca="false">IF(AQ11&lt;&gt;"",_xlfn.RANK.EQ(INDEX(Original!F:F,Maske!AQ11),AV$4:AV$100,1),"")</f>
        <v>3</v>
      </c>
      <c r="AT11" s="17" t="n">
        <f aca="false">IF(AR11&lt;&gt;"",_xlfn.RANK.EQ(INDEX(Original!F:F,Maske!AR11),AW$4:AW$100,1),"")</f>
        <v>8</v>
      </c>
      <c r="AU11" s="2" t="n">
        <f aca="false" t="array" ref="AU11:AU11">IF(AQ11&lt;&gt;"",IF(NOT(OR(EXACT(AS11,AU$4:AU10))),AS11,AS11+ROW()/1000),"")</f>
        <v>3</v>
      </c>
      <c r="AV11" s="0" t="n">
        <f aca="false">IF(AQ11&lt;&gt;"",INDEX(Original!F:F,Maske!AQ11),"")</f>
        <v>148.6</v>
      </c>
      <c r="AW11" s="0" t="n">
        <f aca="false">IF(AR11&lt;&gt;"",INDEX(Original!F:F,Maske!AR11),"")</f>
        <v>182.9</v>
      </c>
      <c r="AX11" s="0" t="str">
        <f aca="false">IF(AQ11&lt;&gt;"",INDEX(Original!$A:$A,Maske!AR11),"")</f>
        <v>Funke</v>
      </c>
      <c r="AY11" s="0" t="str">
        <f aca="false">IF(AQ11&lt;&gt;"",INDEX(Original!$B:$B,Maske!AR11),"")</f>
        <v>Paul</v>
      </c>
      <c r="AZ11" s="0" t="n">
        <f aca="false">IF(AQ11&lt;&gt;"",INDEX(Original!$C:$C,Maske!AR11),"")</f>
        <v>2003</v>
      </c>
      <c r="BA11" s="0" t="n">
        <f aca="false">IF(AQ11&lt;&gt;"",INDEX(Original!$D:$D,Maske!AR11),"")</f>
        <v>12</v>
      </c>
      <c r="BB11" s="0" t="n">
        <f aca="false">IF(AQ11&lt;&gt;"",INDEX(Original!$E:$E,Maske!AR11),"")</f>
        <v>2015</v>
      </c>
      <c r="BC11" s="21" t="str">
        <f aca="false">IF(AQ11&lt;&gt;"",INDEX(Original!$O:$O,Maske!AR11),"")</f>
        <v>7c</v>
      </c>
      <c r="BE11" s="17" t="n">
        <f aca="false" t="array" ref="BE11:BE11">IF(ROW(Original!G9)&gt;COUNTA(Original!G:G),"",SMALL(IF(NOT(ISBLANK(Original!G$2:G$100)),ROW($2:$100)),ROWS($2:9)))</f>
        <v>28</v>
      </c>
      <c r="BF11" s="17" t="n">
        <f aca="false">IF(BE11&lt;&gt;"",INDEX(BE:BE,MATCH(SMALL(BI:BI,ROW()-3),BI:BI,0)),"")</f>
        <v>3</v>
      </c>
      <c r="BG11" s="17" t="n">
        <f aca="false">IF(BE11&lt;&gt;"",_xlfn.RANK.EQ(INDEX(Original!G:G,Maske!BE11),BJ$4:BJ$100,0),"")</f>
        <v>2</v>
      </c>
      <c r="BH11" s="17" t="n">
        <f aca="false">IF(BF11&lt;&gt;"",_xlfn.RANK.EQ(INDEX(Original!G:G,Maske!BF11),BK$4:BK$100,0),"")</f>
        <v>8</v>
      </c>
      <c r="BI11" s="2" t="n">
        <f aca="false" t="array" ref="BI11:BI11">IF(BE11&lt;&gt;"",IF(NOT(OR(EXACT(BG11,BI$4:BI10))),BG11,BG11+ROW()/1000),"")</f>
        <v>2</v>
      </c>
      <c r="BJ11" s="0" t="n">
        <f aca="false">IF(BE11&lt;&gt;"",INDEX(Original!G:G,Maske!BE11),"")</f>
        <v>5.43</v>
      </c>
      <c r="BK11" s="0" t="n">
        <f aca="false">IF(BF11&lt;&gt;"",INDEX(Original!G:G,Maske!BF11),"")</f>
        <v>3.26</v>
      </c>
      <c r="BL11" s="0" t="str">
        <f aca="false">IF(BE11&lt;&gt;"",INDEX(Original!$A:$A,Maske!BF11),"")</f>
        <v>Andernach</v>
      </c>
      <c r="BM11" s="0" t="str">
        <f aca="false">IF(BE11&lt;&gt;"",INDEX(Original!$B:$B,Maske!BF11),"")</f>
        <v>Ben</v>
      </c>
      <c r="BN11" s="0" t="n">
        <f aca="false">IF(BE11&lt;&gt;"",INDEX(Original!$C:$C,Maske!BF11),"")</f>
        <v>2003</v>
      </c>
      <c r="BO11" s="0" t="n">
        <f aca="false">IF(BE11&lt;&gt;"",INDEX(Original!$D:$D,Maske!BF11),"")</f>
        <v>12</v>
      </c>
      <c r="BP11" s="0" t="n">
        <f aca="false">IF(BE11&lt;&gt;"",INDEX(Original!$E:$E,Maske!BF11),"")</f>
        <v>2015</v>
      </c>
      <c r="BQ11" s="21" t="str">
        <f aca="false">IF(BE11&lt;&gt;"",INDEX(Original!$O:$O,Maske!BF11),"")</f>
        <v>7c</v>
      </c>
      <c r="BS11" s="17" t="n">
        <f aca="false" t="array" ref="BS11:BS11">IF(ROW(Original!H9)&gt;COUNTA(Original!H:H),"",SMALL(IF(NOT(ISBLANK(Original!H$2:H$100)),ROW($2:$100)),ROWS($2:9)))</f>
        <v>28</v>
      </c>
      <c r="BT11" s="17" t="n">
        <f aca="false">IF(BS11&lt;&gt;"",INDEX(BS:BS,MATCH(SMALL(BW:BW,ROW()-3),BW:BW,0)),"")</f>
        <v>2</v>
      </c>
      <c r="BU11" s="17" t="n">
        <f aca="false">IF(BS11&lt;&gt;"",_xlfn.RANK.EQ(INDEX(Original!H:H,Maske!BS11),BX$4:BX$100,0),"")</f>
        <v>2</v>
      </c>
      <c r="BV11" s="17" t="n">
        <f aca="false">IF(BT11&lt;&gt;"",_xlfn.RANK.EQ(INDEX(Original!H:H,Maske!BT11),BY$4:BY$100,0),"")</f>
        <v>7</v>
      </c>
      <c r="BW11" s="2" t="n">
        <f aca="false" t="array" ref="BW11:BW11">IF(BS11&lt;&gt;"",IF(NOT(OR(EXACT(BU11,BW$4:BW10))),BU11,BU11+ROW()/1000),"")</f>
        <v>2</v>
      </c>
      <c r="BX11" s="0" t="n">
        <f aca="false">IF(BS11&lt;&gt;"",INDEX(Original!H:H,Maske!BS11),"")</f>
        <v>1.6</v>
      </c>
      <c r="BY11" s="0" t="n">
        <f aca="false">IF(BT11&lt;&gt;"",INDEX(Original!H:H,Maske!BT11),"")</f>
        <v>1.15</v>
      </c>
      <c r="BZ11" s="0" t="str">
        <f aca="false">IF(BS11&lt;&gt;"",INDEX(Original!$A:$A,Maske!BT11),"")</f>
        <v>Abdellatif</v>
      </c>
      <c r="CA11" s="0" t="str">
        <f aca="false">IF(BS11&lt;&gt;"",INDEX(Original!$B:$B,Maske!BT11),"")</f>
        <v>Abdou</v>
      </c>
      <c r="CB11" s="0" t="n">
        <f aca="false">IF(BS11&lt;&gt;"",INDEX(Original!$C:$C,Maske!BT11),"")</f>
        <v>2003</v>
      </c>
      <c r="CC11" s="0" t="n">
        <f aca="false">IF(BS11&lt;&gt;"",INDEX(Original!$D:$D,Maske!BT11),"")</f>
        <v>12</v>
      </c>
      <c r="CD11" s="0" t="n">
        <f aca="false">IF(BS11&lt;&gt;"",INDEX(Original!$E:$E,Maske!BT11),"")</f>
        <v>2015</v>
      </c>
      <c r="CE11" s="21" t="str">
        <f aca="false">IF(BS11&lt;&gt;"",INDEX(Original!$O:$O,Maske!BT11),"")</f>
        <v>7c</v>
      </c>
      <c r="CG11" s="17" t="str">
        <f aca="false" t="array" ref="CG11:CG11">IF(ROW(Original!I9)&gt;COUNTA(Original!I:I),"",SMALL(IF(NOT(ISBLANK(Original!I$2:I$100)),ROW($2:$100)),ROWS($2:9)))</f>
        <v/>
      </c>
      <c r="CH11" s="17" t="str">
        <f aca="false">IF(CG11&lt;&gt;"",INDEX(CG:CG,MATCH(SMALL(CK:CK,ROW()-3),CK:CK,0)),"")</f>
        <v/>
      </c>
      <c r="CI11" s="17" t="str">
        <f aca="false">IF(CG11&lt;&gt;"",_xlfn.RANK.EQ(INDEX(Original!I:I,Maske!CG11),CL$4:CL$100,0),"")</f>
        <v/>
      </c>
      <c r="CJ11" s="17" t="str">
        <f aca="false">IF(CH11&lt;&gt;"",_xlfn.RANK.EQ(INDEX(Original!I:I,Maske!CH11),CM$4:CM$100,0),"")</f>
        <v/>
      </c>
      <c r="CK11" s="2" t="str">
        <f aca="false" t="array" ref="CK11:CK11">IF(CG11&lt;&gt;"",IF(NOT(OR(EXACT(CI11,CK$4:CK10))),CI11,CI11+ROW()/1000),"")</f>
        <v/>
      </c>
      <c r="CL11" s="0" t="str">
        <f aca="false">IF(CG11&lt;&gt;"",INDEX(Original!I:I,Maske!CG11),"")</f>
        <v/>
      </c>
      <c r="CM11" s="0" t="str">
        <f aca="false">IF(CH11&lt;&gt;"",INDEX(Original!I:I,Maske!CH11),"")</f>
        <v/>
      </c>
      <c r="CN11" s="0" t="str">
        <f aca="false">IF(CG11&lt;&gt;"",INDEX(Original!$A:$A,Maske!CH11),"")</f>
        <v/>
      </c>
      <c r="CO11" s="0" t="str">
        <f aca="false">IF(CG11&lt;&gt;"",INDEX(Original!$B:$B,Maske!CH11),"")</f>
        <v/>
      </c>
      <c r="CP11" s="0" t="str">
        <f aca="false">IF(CG11&lt;&gt;"",INDEX(Original!$C:$C,Maske!CH11),"")</f>
        <v/>
      </c>
      <c r="CQ11" s="0" t="str">
        <f aca="false">IF(CG11&lt;&gt;"",INDEX(Original!$D:$D,Maske!CH11),"")</f>
        <v/>
      </c>
      <c r="CR11" s="0" t="str">
        <f aca="false">IF(CG11&lt;&gt;"",INDEX(Original!$E:$E,Maske!CH11),"")</f>
        <v/>
      </c>
      <c r="CS11" s="21" t="str">
        <f aca="false">IF(CG11&lt;&gt;"",INDEX(Original!$O:$O,Maske!CH11),"")</f>
        <v/>
      </c>
      <c r="CU11" s="17" t="str">
        <f aca="false" t="array" ref="CU11:CU11">IF(ROW(Original!J9)&gt;COUNTA(Original!J:J),"",SMALL(IF(NOT(ISBLANK(Original!J$2:J$100)),ROW($2:$100)),ROWS($2:9)))</f>
        <v/>
      </c>
      <c r="CV11" s="17" t="str">
        <f aca="false">IF(CU11&lt;&gt;"",INDEX(CU:CU,MATCH(SMALL(CY:CY,ROW()-3),CY:CY,0)),"")</f>
        <v/>
      </c>
      <c r="CW11" s="17" t="str">
        <f aca="false">IF(CU11&lt;&gt;"",_xlfn.RANK.EQ(INDEX(Original!J:J,Maske!CU11),CZ$4:CZ$100,0),"")</f>
        <v/>
      </c>
      <c r="CX11" s="17" t="str">
        <f aca="false">IF(CV11&lt;&gt;"",_xlfn.RANK.EQ(INDEX(Original!J:J,Maske!CV11),DA$4:DA$100,0),"")</f>
        <v/>
      </c>
      <c r="CY11" s="0" t="str">
        <f aca="false">CW11</f>
        <v/>
      </c>
      <c r="CZ11" s="0" t="str">
        <f aca="false">IF(CU11&lt;&gt;"",INDEX(Original!J:J,Maske!CU11),"")</f>
        <v/>
      </c>
      <c r="DA11" s="0" t="str">
        <f aca="false">IF(CV11&lt;&gt;"",INDEX(Original!J:J,Maske!CV11),"")</f>
        <v/>
      </c>
      <c r="DB11" s="0" t="str">
        <f aca="false">IF(CU11&lt;&gt;"",INDEX(Original!$A:$A,Maske!CV11),"")</f>
        <v/>
      </c>
      <c r="DC11" s="0" t="str">
        <f aca="false">IF(CU11&lt;&gt;"",INDEX(Original!$B:$B,Maske!CV11),"")</f>
        <v/>
      </c>
      <c r="DD11" s="0" t="str">
        <f aca="false">IF(CU11&lt;&gt;"",INDEX(Original!$C:$C,Maske!CV11),"")</f>
        <v/>
      </c>
      <c r="DE11" s="0" t="str">
        <f aca="false">IF(CU11&lt;&gt;"",INDEX(Original!$D:$D,Maske!CV11),"")</f>
        <v/>
      </c>
      <c r="DF11" s="0" t="str">
        <f aca="false">IF(CU11&lt;&gt;"",INDEX(Original!$E:$E,Maske!CV11),"")</f>
        <v/>
      </c>
      <c r="DG11" s="21" t="str">
        <f aca="false">IF(CU11&lt;&gt;"",INDEX(Original!$O:$O,Maske!CV11),"")</f>
        <v/>
      </c>
      <c r="DI11" s="17" t="str">
        <f aca="false" t="array" ref="DI11:DI11">IF(ROW(Original!K9)&gt;COUNTA(Original!K:K),"",SMALL(IF(NOT(ISBLANK(Original!K$2:K$100)),ROW($2:$100)),ROWS($2:9)))</f>
        <v/>
      </c>
      <c r="DJ11" s="17" t="str">
        <f aca="false">IF(DI11&lt;&gt;"",INDEX(DI:DI,MATCH(SMALL(DM:DM,ROW()-3),DM:DM,0)),"")</f>
        <v/>
      </c>
      <c r="DK11" s="17" t="str">
        <f aca="false">IF(DI11&lt;&gt;"",_xlfn.RANK.EQ(INDEX(Original!K:K,Maske!DI11),DN$4:DN$100,0),"")</f>
        <v/>
      </c>
      <c r="DL11" s="17" t="str">
        <f aca="false">IF(DJ11&lt;&gt;"",_xlfn.RANK.EQ(INDEX(Original!K:K,Maske!DJ11),DO$4:DO$100,0),"")</f>
        <v/>
      </c>
      <c r="DM11" s="0" t="str">
        <f aca="false">DK11</f>
        <v/>
      </c>
      <c r="DN11" s="0" t="str">
        <f aca="false">IF(DI11&lt;&gt;"",INDEX(Original!K:K,Maske!DI11),"")</f>
        <v/>
      </c>
      <c r="DO11" s="0" t="str">
        <f aca="false">IF(DJ11&lt;&gt;"",INDEX(Original!K:K,Maske!DJ11),"")</f>
        <v/>
      </c>
      <c r="DP11" s="0" t="str">
        <f aca="false">IF(DI11&lt;&gt;"",INDEX(Original!$A:$A,Maske!DJ11),"")</f>
        <v/>
      </c>
      <c r="DQ11" s="0" t="str">
        <f aca="false">IF(DI11&lt;&gt;"",INDEX(Original!$B:$B,Maske!DJ11),"")</f>
        <v/>
      </c>
      <c r="DR11" s="0" t="str">
        <f aca="false">IF(DI11&lt;&gt;"",INDEX(Original!$C:$C,Maske!DJ11),"")</f>
        <v/>
      </c>
      <c r="DS11" s="0" t="str">
        <f aca="false">IF(DI11&lt;&gt;"",INDEX(Original!$D:$D,Maske!DJ11),"")</f>
        <v/>
      </c>
      <c r="DT11" s="0" t="str">
        <f aca="false">IF(DI11&lt;&gt;"",INDEX(Original!$E:$E,Maske!DJ11),"")</f>
        <v/>
      </c>
      <c r="DU11" s="21" t="str">
        <f aca="false">IF(DI11&lt;&gt;"",INDEX(Original!$O:$O,Maske!DJ11),"")</f>
        <v/>
      </c>
    </row>
    <row r="12" customFormat="false" ht="15" hidden="false" customHeight="false" outlineLevel="0" collapsed="false">
      <c r="A12" s="17" t="str">
        <f aca="false" t="array" ref="A12:A12">IF(ROW(Original!N10)&gt;COUNTA(Original!N:N),"",SMALL(IF(NOT(ISBLANK(Original!N$2:N$100)),ROW($2:$100)),ROWS($2:10)))</f>
        <v/>
      </c>
      <c r="B12" s="17" t="str">
        <f aca="false">IF(A12&lt;&gt;"",INDEX(A:A,MATCH(SMALL(E:E,ROW()-3),E:E,0)),"")</f>
        <v/>
      </c>
      <c r="C12" s="17" t="str">
        <f aca="false">IF(A12&lt;&gt;"",_xlfn.RANK.EQ(INDEX(Original!N:N,Maske!A12),F$4:F$100,1),"")</f>
        <v/>
      </c>
      <c r="D12" s="17" t="str">
        <f aca="false">IF(B12&lt;&gt;"",_xlfn.RANK.EQ(INDEX(Original!N:N,Maske!B12),G$4:G$100,1),"")</f>
        <v/>
      </c>
      <c r="E12" s="2" t="str">
        <f aca="false" t="array" ref="E12:E12">IF(A12&lt;&gt;"",IF(NOT(OR(EXACT(C12,E$4:E11))),C12,C12+ROW()/1000),"")</f>
        <v/>
      </c>
      <c r="F12" s="0" t="str">
        <f aca="false">IF(A12&lt;&gt;"",INDEX(Original!N:N,Maske!A12),"")</f>
        <v/>
      </c>
      <c r="G12" s="0" t="str">
        <f aca="false">IF(B12&lt;&gt;"",INDEX(Original!N:N,Maske!B12),"")</f>
        <v/>
      </c>
      <c r="H12" s="0" t="str">
        <f aca="false">IF(A12&lt;&gt;"",INDEX(Original!$A:$A,Maske!B12),"")</f>
        <v/>
      </c>
      <c r="I12" s="0" t="str">
        <f aca="false">IF(A12&lt;&gt;"",INDEX(Original!$B:$B,Maske!B12),"")</f>
        <v/>
      </c>
      <c r="J12" s="0" t="str">
        <f aca="false">IF(A12&lt;&gt;"",INDEX(Original!$C:$C,Maske!B12),"")</f>
        <v/>
      </c>
      <c r="K12" s="0" t="str">
        <f aca="false">IF(A12&lt;&gt;"",INDEX(Original!$D:$D,Maske!B12),"")</f>
        <v/>
      </c>
      <c r="L12" s="0" t="str">
        <f aca="false">IF(A12&lt;&gt;"",INDEX(Original!$E:$E,Maske!B12),"")</f>
        <v/>
      </c>
      <c r="M12" s="21" t="str">
        <f aca="false">IF(A12&lt;&gt;"",INDEX(Original!$O:$O,Maske!B12),"")</f>
        <v/>
      </c>
      <c r="O12" s="17" t="str">
        <f aca="false" t="array" ref="O12:O12">IF(ROW(Original!M10)&gt;COUNTA(Original!M:M),"",SMALL(IF(NOT(ISBLANK(Original!M$2:M$100)),ROW($2:$100)),ROWS($2:10)))</f>
        <v/>
      </c>
      <c r="P12" s="17" t="str">
        <f aca="false">IF(O12&lt;&gt;"",INDEX(O:O,MATCH(SMALL(S:S,ROW()-3),S:S,0)),"")</f>
        <v/>
      </c>
      <c r="Q12" s="17" t="str">
        <f aca="false">IF(O12&lt;&gt;"",_xlfn.RANK.EQ(INDEX(Original!M:M,Maske!O12),T$4:T$100,1),"")</f>
        <v/>
      </c>
      <c r="R12" s="17" t="str">
        <f aca="false">IF(P12&lt;&gt;"",_xlfn.RANK.EQ(INDEX(Original!M:M,Maske!P12),U$4:U$100,1),"")</f>
        <v/>
      </c>
      <c r="S12" s="0" t="str">
        <f aca="false">Q12</f>
        <v/>
      </c>
      <c r="T12" s="0" t="str">
        <f aca="false">IF(O12&lt;&gt;"",INDEX(Original!M:M,Maske!O12),"")</f>
        <v/>
      </c>
      <c r="U12" s="0" t="str">
        <f aca="false">IF(P12&lt;&gt;"",INDEX(Original!M:M,Maske!P12),"")</f>
        <v/>
      </c>
      <c r="V12" s="0" t="str">
        <f aca="false">IF(O12&lt;&gt;"",INDEX(Original!$A:$A,Maske!P12),"")</f>
        <v/>
      </c>
      <c r="W12" s="0" t="str">
        <f aca="false">IF(O12&lt;&gt;"",INDEX(Original!$B:$B,Maske!P12),"")</f>
        <v/>
      </c>
      <c r="X12" s="0" t="str">
        <f aca="false">IF(O12&lt;&gt;"",INDEX(Original!$C:$C,Maske!P12),"")</f>
        <v/>
      </c>
      <c r="Y12" s="0" t="str">
        <f aca="false">IF(O12&lt;&gt;"",INDEX(Original!$D:$D,Maske!P12),"")</f>
        <v/>
      </c>
      <c r="Z12" s="0" t="str">
        <f aca="false">IF(O12&lt;&gt;"",INDEX(Original!$E:$E,Maske!P12),"")</f>
        <v/>
      </c>
      <c r="AA12" s="21" t="str">
        <f aca="false">IF(O12&lt;&gt;"",INDEX(Original!$O:$O,Maske!P12),"")</f>
        <v/>
      </c>
      <c r="AC12" s="17" t="str">
        <f aca="false" t="array" ref="AC12:AC12">IF(ROW(Original!L10)&gt;COUNTA(Original!L:L),"",SMALL(IF(NOT(ISBLANK(Original!L$2:L$100)),ROW($2:$100)),ROWS($2:10)))</f>
        <v/>
      </c>
      <c r="AD12" s="17" t="str">
        <f aca="false">IF(AC12&lt;&gt;"",INDEX(AC:AC,MATCH(SMALL(AG:AG,ROW()-3),AG:AG,0)),"")</f>
        <v/>
      </c>
      <c r="AE12" s="17" t="str">
        <f aca="false">IF(AC12&lt;&gt;"",_xlfn.RANK.EQ(INDEX(Original!L:L,Maske!AC12),AH$4:AH$100,1),"")</f>
        <v/>
      </c>
      <c r="AF12" s="17" t="str">
        <f aca="false">IF(AD12&lt;&gt;"",_xlfn.RANK.EQ(INDEX(Original!L:L,Maske!AD12),AI$4:AI$100,1),"")</f>
        <v/>
      </c>
      <c r="AG12" s="2" t="str">
        <f aca="false" t="array" ref="AG12:AG12">IF(AC12&lt;&gt;"",IF(NOT(OR(EXACT(AE12,AG$4:AG11))),AE12,AE12+ROW()/1000),"")</f>
        <v/>
      </c>
      <c r="AH12" s="0" t="str">
        <f aca="false">IF(AC12&lt;&gt;"",INDEX(Original!L:L,Maske!AC12),"")</f>
        <v/>
      </c>
      <c r="AI12" s="0" t="str">
        <f aca="false">IF(AD12&lt;&gt;"",INDEX(Original!L:L,Maske!AD12),"")</f>
        <v/>
      </c>
      <c r="AJ12" s="0" t="str">
        <f aca="false">IF(AC12&lt;&gt;"",INDEX(Original!$A:$A,Maske!AD12),"")</f>
        <v/>
      </c>
      <c r="AK12" s="0" t="str">
        <f aca="false">IF(AC12&lt;&gt;"",INDEX(Original!$B:$B,Maske!AD12),"")</f>
        <v/>
      </c>
      <c r="AL12" s="0" t="str">
        <f aca="false">IF(AC12&lt;&gt;"",INDEX(Original!$C:$C,Maske!AD12),"")</f>
        <v/>
      </c>
      <c r="AM12" s="0" t="str">
        <f aca="false">IF(AC12&lt;&gt;"",INDEX(Original!$D:$D,Maske!AD12),"")</f>
        <v/>
      </c>
      <c r="AN12" s="0" t="str">
        <f aca="false">IF(AC12&lt;&gt;"",INDEX(Original!$E:$E,Maske!AD12),"")</f>
        <v/>
      </c>
      <c r="AO12" s="21" t="str">
        <f aca="false">IF(AC12&lt;&gt;"",INDEX(Original!$O:$O,Maske!AD12),"")</f>
        <v/>
      </c>
      <c r="AQ12" s="17" t="str">
        <f aca="false" t="array" ref="AQ12:AQ12">IF(ROW(Original!F10)&gt;COUNTA(Original!F:F),"",SMALL(IF(NOT(ISBLANK(Original!F$2:F$100)),ROW($2:$100)),ROWS($2:10)))</f>
        <v/>
      </c>
      <c r="AR12" s="17" t="str">
        <f aca="false">IF(AQ12&lt;&gt;"",INDEX(AQ:AQ,MATCH(SMALL(AU:AU,ROW()-3),AU:AU,0)),"")</f>
        <v/>
      </c>
      <c r="AS12" s="17" t="str">
        <f aca="false">IF(AQ12&lt;&gt;"",_xlfn.RANK.EQ(INDEX(Original!F:F,Maske!AQ12),AV$4:AV$100,1),"")</f>
        <v/>
      </c>
      <c r="AT12" s="17" t="str">
        <f aca="false">IF(AR12&lt;&gt;"",_xlfn.RANK.EQ(INDEX(Original!F:F,Maske!AR12),AW$4:AW$100,1),"")</f>
        <v/>
      </c>
      <c r="AU12" s="0" t="str">
        <f aca="false">AS12</f>
        <v/>
      </c>
      <c r="AV12" s="0" t="str">
        <f aca="false">IF(AQ12&lt;&gt;"",INDEX(Original!F:F,Maske!AQ12),"")</f>
        <v/>
      </c>
      <c r="AW12" s="0" t="str">
        <f aca="false">IF(AR12&lt;&gt;"",INDEX(Original!F:F,Maske!AR12),"")</f>
        <v/>
      </c>
      <c r="AX12" s="0" t="str">
        <f aca="false">IF(AQ12&lt;&gt;"",INDEX(Original!$A:$A,Maske!AR12),"")</f>
        <v/>
      </c>
      <c r="AY12" s="0" t="str">
        <f aca="false">IF(AQ12&lt;&gt;"",INDEX(Original!$B:$B,Maske!AR12),"")</f>
        <v/>
      </c>
      <c r="AZ12" s="0" t="str">
        <f aca="false">IF(AQ12&lt;&gt;"",INDEX(Original!$C:$C,Maske!AR12),"")</f>
        <v/>
      </c>
      <c r="BA12" s="0" t="str">
        <f aca="false">IF(AQ12&lt;&gt;"",INDEX(Original!$D:$D,Maske!AR12),"")</f>
        <v/>
      </c>
      <c r="BB12" s="0" t="str">
        <f aca="false">IF(AQ12&lt;&gt;"",INDEX(Original!$E:$E,Maske!AR12),"")</f>
        <v/>
      </c>
      <c r="BC12" s="21" t="str">
        <f aca="false">IF(AQ12&lt;&gt;"",INDEX(Original!$O:$O,Maske!AR12),"")</f>
        <v/>
      </c>
      <c r="BE12" s="17" t="str">
        <f aca="false" t="array" ref="BE12:BE12">IF(ROW(Original!G10)&gt;COUNTA(Original!G:G),"",SMALL(IF(NOT(ISBLANK(Original!G$2:G$100)),ROW($2:$100)),ROWS($2:10)))</f>
        <v/>
      </c>
      <c r="BF12" s="17" t="str">
        <f aca="false">IF(BE12&lt;&gt;"",INDEX(BE:BE,MATCH(SMALL(BI:BI,ROW()-3),BI:BI,0)),"")</f>
        <v/>
      </c>
      <c r="BG12" s="17" t="str">
        <f aca="false">IF(BE12&lt;&gt;"",_xlfn.RANK.EQ(INDEX(Original!G:G,Maske!BE12),BJ$4:BJ$100,0),"")</f>
        <v/>
      </c>
      <c r="BH12" s="17" t="str">
        <f aca="false">IF(BF12&lt;&gt;"",_xlfn.RANK.EQ(INDEX(Original!G:G,Maske!BF12),BK$4:BK$100,0),"")</f>
        <v/>
      </c>
      <c r="BI12" s="2" t="str">
        <f aca="false" t="array" ref="BI12:BI12">IF(BE12&lt;&gt;"",IF(NOT(OR(EXACT(BG12,BI$4:BI11))),BG12,BG12+ROW()/1000),"")</f>
        <v/>
      </c>
      <c r="BJ12" s="0" t="str">
        <f aca="false">IF(BE12&lt;&gt;"",INDEX(Original!G:G,Maske!BE12),"")</f>
        <v/>
      </c>
      <c r="BK12" s="0" t="str">
        <f aca="false">IF(BF12&lt;&gt;"",INDEX(Original!G:G,Maske!BF12),"")</f>
        <v/>
      </c>
      <c r="BL12" s="0" t="str">
        <f aca="false">IF(BE12&lt;&gt;"",INDEX(Original!$A:$A,Maske!BF12),"")</f>
        <v/>
      </c>
      <c r="BM12" s="0" t="str">
        <f aca="false">IF(BE12&lt;&gt;"",INDEX(Original!$B:$B,Maske!BF12),"")</f>
        <v/>
      </c>
      <c r="BN12" s="0" t="str">
        <f aca="false">IF(BE12&lt;&gt;"",INDEX(Original!$C:$C,Maske!BF12),"")</f>
        <v/>
      </c>
      <c r="BO12" s="0" t="str">
        <f aca="false">IF(BE12&lt;&gt;"",INDEX(Original!$D:$D,Maske!BF12),"")</f>
        <v/>
      </c>
      <c r="BP12" s="0" t="str">
        <f aca="false">IF(BE12&lt;&gt;"",INDEX(Original!$E:$E,Maske!BF12),"")</f>
        <v/>
      </c>
      <c r="BQ12" s="21" t="str">
        <f aca="false">IF(BE12&lt;&gt;"",INDEX(Original!$O:$O,Maske!BF12),"")</f>
        <v/>
      </c>
      <c r="BS12" s="17" t="str">
        <f aca="false" t="array" ref="BS12:BS12">IF(ROW(Original!H10)&gt;COUNTA(Original!H:H),"",SMALL(IF(NOT(ISBLANK(Original!H$2:H$100)),ROW($2:$100)),ROWS($2:10)))</f>
        <v/>
      </c>
      <c r="BT12" s="17" t="str">
        <f aca="false">IF(BS12&lt;&gt;"",INDEX(BS:BS,MATCH(SMALL(BW:BW,ROW()-3),BW:BW,0)),"")</f>
        <v/>
      </c>
      <c r="BU12" s="17" t="str">
        <f aca="false">IF(BS12&lt;&gt;"",_xlfn.RANK.EQ(INDEX(Original!H:H,Maske!BS12),BX$4:BX$100,0),"")</f>
        <v/>
      </c>
      <c r="BV12" s="17" t="str">
        <f aca="false">IF(BT12&lt;&gt;"",_xlfn.RANK.EQ(INDEX(Original!H:H,Maske!BT12),BY$4:BY$100,0),"")</f>
        <v/>
      </c>
      <c r="BW12" s="2" t="str">
        <f aca="false" t="array" ref="BW12:BW12">IF(BS12&lt;&gt;"",IF(NOT(OR(EXACT(BU12,BW$4:BW11))),BU12,BU12+ROW()/1000),"")</f>
        <v/>
      </c>
      <c r="BX12" s="0" t="str">
        <f aca="false">IF(BS12&lt;&gt;"",INDEX(Original!H:H,Maske!BS12),"")</f>
        <v/>
      </c>
      <c r="BY12" s="0" t="str">
        <f aca="false">IF(BT12&lt;&gt;"",INDEX(Original!H:H,Maske!BT12),"")</f>
        <v/>
      </c>
      <c r="BZ12" s="0" t="str">
        <f aca="false">IF(BS12&lt;&gt;"",INDEX(Original!$A:$A,Maske!BT12),"")</f>
        <v/>
      </c>
      <c r="CA12" s="0" t="str">
        <f aca="false">IF(BS12&lt;&gt;"",INDEX(Original!$B:$B,Maske!BT12),"")</f>
        <v/>
      </c>
      <c r="CB12" s="0" t="str">
        <f aca="false">IF(BS12&lt;&gt;"",INDEX(Original!$C:$C,Maske!BT12),"")</f>
        <v/>
      </c>
      <c r="CC12" s="0" t="str">
        <f aca="false">IF(BS12&lt;&gt;"",INDEX(Original!$D:$D,Maske!BT12),"")</f>
        <v/>
      </c>
      <c r="CD12" s="0" t="str">
        <f aca="false">IF(BS12&lt;&gt;"",INDEX(Original!$E:$E,Maske!BT12),"")</f>
        <v/>
      </c>
      <c r="CE12" s="21" t="str">
        <f aca="false">IF(BS12&lt;&gt;"",INDEX(Original!$O:$O,Maske!BT12),"")</f>
        <v/>
      </c>
      <c r="CG12" s="17" t="str">
        <f aca="false" t="array" ref="CG12:CG12">IF(ROW(Original!I10)&gt;COUNTA(Original!I:I),"",SMALL(IF(NOT(ISBLANK(Original!I$2:I$100)),ROW($2:$100)),ROWS($2:10)))</f>
        <v/>
      </c>
      <c r="CH12" s="17" t="str">
        <f aca="false">IF(CG12&lt;&gt;"",INDEX(CG:CG,MATCH(SMALL(CK:CK,ROW()-3),CK:CK,0)),"")</f>
        <v/>
      </c>
      <c r="CI12" s="17" t="str">
        <f aca="false">IF(CG12&lt;&gt;"",_xlfn.RANK.EQ(INDEX(Original!I:I,Maske!CG12),CL$4:CL$100,0),"")</f>
        <v/>
      </c>
      <c r="CJ12" s="17" t="str">
        <f aca="false">IF(CH12&lt;&gt;"",_xlfn.RANK.EQ(INDEX(Original!I:I,Maske!CH12),CM$4:CM$100,0),"")</f>
        <v/>
      </c>
      <c r="CK12" s="2" t="str">
        <f aca="false" t="array" ref="CK12:CK12">IF(CG12&lt;&gt;"",IF(NOT(OR(EXACT(CI12,CK$4:CK11))),CI12,CI12+ROW()/1000),"")</f>
        <v/>
      </c>
      <c r="CL12" s="0" t="str">
        <f aca="false">IF(CG12&lt;&gt;"",INDEX(Original!I:I,Maske!CG12),"")</f>
        <v/>
      </c>
      <c r="CM12" s="0" t="str">
        <f aca="false">IF(CH12&lt;&gt;"",INDEX(Original!I:I,Maske!CH12),"")</f>
        <v/>
      </c>
      <c r="CN12" s="0" t="str">
        <f aca="false">IF(CG12&lt;&gt;"",INDEX(Original!$A:$A,Maske!CH12),"")</f>
        <v/>
      </c>
      <c r="CO12" s="0" t="str">
        <f aca="false">IF(CG12&lt;&gt;"",INDEX(Original!$B:$B,Maske!CH12),"")</f>
        <v/>
      </c>
      <c r="CP12" s="0" t="str">
        <f aca="false">IF(CG12&lt;&gt;"",INDEX(Original!$C:$C,Maske!CH12),"")</f>
        <v/>
      </c>
      <c r="CQ12" s="0" t="str">
        <f aca="false">IF(CG12&lt;&gt;"",INDEX(Original!$D:$D,Maske!CH12),"")</f>
        <v/>
      </c>
      <c r="CR12" s="0" t="str">
        <f aca="false">IF(CG12&lt;&gt;"",INDEX(Original!$E:$E,Maske!CH12),"")</f>
        <v/>
      </c>
      <c r="CS12" s="21" t="str">
        <f aca="false">IF(CG12&lt;&gt;"",INDEX(Original!$O:$O,Maske!CH12),"")</f>
        <v/>
      </c>
      <c r="CU12" s="17" t="str">
        <f aca="false" t="array" ref="CU12:CU12">IF(ROW(Original!J10)&gt;COUNTA(Original!J:J),"",SMALL(IF(NOT(ISBLANK(Original!J$2:J$100)),ROW($2:$100)),ROWS($2:10)))</f>
        <v/>
      </c>
      <c r="CV12" s="17" t="str">
        <f aca="false">IF(CU12&lt;&gt;"",INDEX(CU:CU,MATCH(SMALL(CY:CY,ROW()-3),CY:CY,0)),"")</f>
        <v/>
      </c>
      <c r="CW12" s="17" t="str">
        <f aca="false">IF(CU12&lt;&gt;"",_xlfn.RANK.EQ(INDEX(Original!J:J,Maske!CU12),CZ$4:CZ$100,0),"")</f>
        <v/>
      </c>
      <c r="CX12" s="17" t="str">
        <f aca="false">IF(CV12&lt;&gt;"",_xlfn.RANK.EQ(INDEX(Original!J:J,Maske!CV12),DA$4:DA$100,0),"")</f>
        <v/>
      </c>
      <c r="CY12" s="0" t="str">
        <f aca="false">CW12</f>
        <v/>
      </c>
      <c r="CZ12" s="0" t="str">
        <f aca="false">IF(CU12&lt;&gt;"",INDEX(Original!J:J,Maske!CU12),"")</f>
        <v/>
      </c>
      <c r="DA12" s="0" t="str">
        <f aca="false">IF(CV12&lt;&gt;"",INDEX(Original!J:J,Maske!CV12),"")</f>
        <v/>
      </c>
      <c r="DB12" s="0" t="str">
        <f aca="false">IF(CU12&lt;&gt;"",INDEX(Original!$A:$A,Maske!CV12),"")</f>
        <v/>
      </c>
      <c r="DC12" s="0" t="str">
        <f aca="false">IF(CU12&lt;&gt;"",INDEX(Original!$B:$B,Maske!CV12),"")</f>
        <v/>
      </c>
      <c r="DD12" s="0" t="str">
        <f aca="false">IF(CU12&lt;&gt;"",INDEX(Original!$C:$C,Maske!CV12),"")</f>
        <v/>
      </c>
      <c r="DE12" s="0" t="str">
        <f aca="false">IF(CU12&lt;&gt;"",INDEX(Original!$D:$D,Maske!CV12),"")</f>
        <v/>
      </c>
      <c r="DF12" s="0" t="str">
        <f aca="false">IF(CU12&lt;&gt;"",INDEX(Original!$E:$E,Maske!CV12),"")</f>
        <v/>
      </c>
      <c r="DG12" s="21" t="str">
        <f aca="false">IF(CU12&lt;&gt;"",INDEX(Original!$O:$O,Maske!CV12),"")</f>
        <v/>
      </c>
      <c r="DI12" s="17" t="str">
        <f aca="false" t="array" ref="DI12:DI12">IF(ROW(Original!K10)&gt;COUNTA(Original!K:K),"",SMALL(IF(NOT(ISBLANK(Original!K$2:K$100)),ROW($2:$100)),ROWS($2:10)))</f>
        <v/>
      </c>
      <c r="DJ12" s="17" t="str">
        <f aca="false">IF(DI12&lt;&gt;"",INDEX(DI:DI,MATCH(SMALL(DM:DM,ROW()-3),DM:DM,0)),"")</f>
        <v/>
      </c>
      <c r="DK12" s="17" t="str">
        <f aca="false">IF(DI12&lt;&gt;"",_xlfn.RANK.EQ(INDEX(Original!K:K,Maske!DI12),DN$4:DN$100,0),"")</f>
        <v/>
      </c>
      <c r="DL12" s="17" t="str">
        <f aca="false">IF(DJ12&lt;&gt;"",_xlfn.RANK.EQ(INDEX(Original!K:K,Maske!DJ12),DO$4:DO$100,0),"")</f>
        <v/>
      </c>
      <c r="DM12" s="0" t="str">
        <f aca="false">DK12</f>
        <v/>
      </c>
      <c r="DN12" s="0" t="str">
        <f aca="false">IF(DI12&lt;&gt;"",INDEX(Original!K:K,Maske!DI12),"")</f>
        <v/>
      </c>
      <c r="DO12" s="0" t="str">
        <f aca="false">IF(DJ12&lt;&gt;"",INDEX(Original!K:K,Maske!DJ12),"")</f>
        <v/>
      </c>
      <c r="DP12" s="0" t="str">
        <f aca="false">IF(DI12&lt;&gt;"",INDEX(Original!$A:$A,Maske!DJ12),"")</f>
        <v/>
      </c>
      <c r="DQ12" s="0" t="str">
        <f aca="false">IF(DI12&lt;&gt;"",INDEX(Original!$B:$B,Maske!DJ12),"")</f>
        <v/>
      </c>
      <c r="DR12" s="0" t="str">
        <f aca="false">IF(DI12&lt;&gt;"",INDEX(Original!$C:$C,Maske!DJ12),"")</f>
        <v/>
      </c>
      <c r="DS12" s="0" t="str">
        <f aca="false">IF(DI12&lt;&gt;"",INDEX(Original!$D:$D,Maske!DJ12),"")</f>
        <v/>
      </c>
      <c r="DT12" s="0" t="str">
        <f aca="false">IF(DI12&lt;&gt;"",INDEX(Original!$E:$E,Maske!DJ12),"")</f>
        <v/>
      </c>
      <c r="DU12" s="21" t="str">
        <f aca="false">IF(DI12&lt;&gt;"",INDEX(Original!$O:$O,Maske!DJ12),"")</f>
        <v/>
      </c>
    </row>
    <row r="13" customFormat="false" ht="15" hidden="false" customHeight="false" outlineLevel="0" collapsed="false">
      <c r="A13" s="17" t="str">
        <f aca="false" t="array" ref="A13:A13">IF(ROW(Original!N11)&gt;COUNTA(Original!N:N),"",SMALL(IF(NOT(ISBLANK(Original!N$2:N$100)),ROW($2:$100)),ROWS($2:11)))</f>
        <v/>
      </c>
      <c r="B13" s="17" t="str">
        <f aca="false">IF(A13&lt;&gt;"",INDEX(A:A,MATCH(SMALL(E:E,ROW()-3),E:E,0)),"")</f>
        <v/>
      </c>
      <c r="C13" s="17" t="str">
        <f aca="false">IF(A13&lt;&gt;"",_xlfn.RANK.EQ(INDEX(Original!N:N,Maske!A13),F$4:F$100,1),"")</f>
        <v/>
      </c>
      <c r="D13" s="17" t="str">
        <f aca="false">IF(B13&lt;&gt;"",_xlfn.RANK.EQ(INDEX(Original!N:N,Maske!B13),G$4:G$100,1),"")</f>
        <v/>
      </c>
      <c r="E13" s="2" t="str">
        <f aca="false" t="array" ref="E13:E13">IF(A13&lt;&gt;"",IF(NOT(OR(EXACT(C13,E$4:E12))),C13,C13+ROW()/1000),"")</f>
        <v/>
      </c>
      <c r="F13" s="0" t="str">
        <f aca="false">IF(A13&lt;&gt;"",INDEX(Original!N:N,Maske!A13),"")</f>
        <v/>
      </c>
      <c r="G13" s="0" t="str">
        <f aca="false">IF(B13&lt;&gt;"",INDEX(Original!N:N,Maske!B13),"")</f>
        <v/>
      </c>
      <c r="H13" s="0" t="str">
        <f aca="false">IF(A13&lt;&gt;"",INDEX(Original!$A:$A,Maske!B13),"")</f>
        <v/>
      </c>
      <c r="I13" s="0" t="str">
        <f aca="false">IF(A13&lt;&gt;"",INDEX(Original!$B:$B,Maske!B13),"")</f>
        <v/>
      </c>
      <c r="J13" s="0" t="str">
        <f aca="false">IF(A13&lt;&gt;"",INDEX(Original!$C:$C,Maske!B13),"")</f>
        <v/>
      </c>
      <c r="K13" s="0" t="str">
        <f aca="false">IF(A13&lt;&gt;"",INDEX(Original!$D:$D,Maske!B13),"")</f>
        <v/>
      </c>
      <c r="L13" s="0" t="str">
        <f aca="false">IF(A13&lt;&gt;"",INDEX(Original!$E:$E,Maske!B13),"")</f>
        <v/>
      </c>
      <c r="M13" s="21" t="str">
        <f aca="false">IF(A13&lt;&gt;"",INDEX(Original!$O:$O,Maske!B13),"")</f>
        <v/>
      </c>
      <c r="O13" s="17" t="str">
        <f aca="false" t="array" ref="O13:O13">IF(ROW(Original!M11)&gt;COUNTA(Original!M:M),"",SMALL(IF(NOT(ISBLANK(Original!M$2:M$100)),ROW($2:$100)),ROWS($2:11)))</f>
        <v/>
      </c>
      <c r="P13" s="17" t="str">
        <f aca="false">IF(O13&lt;&gt;"",INDEX(O:O,MATCH(SMALL(S:S,ROW()-3),S:S,0)),"")</f>
        <v/>
      </c>
      <c r="Q13" s="17" t="str">
        <f aca="false">IF(O13&lt;&gt;"",_xlfn.RANK.EQ(INDEX(Original!M:M,Maske!O13),T$4:T$100,1),"")</f>
        <v/>
      </c>
      <c r="R13" s="17" t="str">
        <f aca="false">IF(P13&lt;&gt;"",_xlfn.RANK.EQ(INDEX(Original!M:M,Maske!P13),U$4:U$100,1),"")</f>
        <v/>
      </c>
      <c r="S13" s="0" t="str">
        <f aca="false">Q13</f>
        <v/>
      </c>
      <c r="T13" s="0" t="str">
        <f aca="false">IF(O13&lt;&gt;"",INDEX(Original!M:M,Maske!O13),"")</f>
        <v/>
      </c>
      <c r="U13" s="0" t="str">
        <f aca="false">IF(P13&lt;&gt;"",INDEX(Original!M:M,Maske!P13),"")</f>
        <v/>
      </c>
      <c r="V13" s="0" t="str">
        <f aca="false">IF(O13&lt;&gt;"",INDEX(Original!$A:$A,Maske!P13),"")</f>
        <v/>
      </c>
      <c r="W13" s="0" t="str">
        <f aca="false">IF(O13&lt;&gt;"",INDEX(Original!$B:$B,Maske!P13),"")</f>
        <v/>
      </c>
      <c r="X13" s="0" t="str">
        <f aca="false">IF(O13&lt;&gt;"",INDEX(Original!$C:$C,Maske!P13),"")</f>
        <v/>
      </c>
      <c r="Y13" s="0" t="str">
        <f aca="false">IF(O13&lt;&gt;"",INDEX(Original!$D:$D,Maske!P13),"")</f>
        <v/>
      </c>
      <c r="Z13" s="0" t="str">
        <f aca="false">IF(O13&lt;&gt;"",INDEX(Original!$E:$E,Maske!P13),"")</f>
        <v/>
      </c>
      <c r="AA13" s="21" t="str">
        <f aca="false">IF(O13&lt;&gt;"",INDEX(Original!$O:$O,Maske!P13),"")</f>
        <v/>
      </c>
      <c r="AC13" s="17" t="str">
        <f aca="false" t="array" ref="AC13:AC13">IF(ROW(Original!L11)&gt;COUNTA(Original!L:L),"",SMALL(IF(NOT(ISBLANK(Original!L$2:L$100)),ROW($2:$100)),ROWS($2:11)))</f>
        <v/>
      </c>
      <c r="AD13" s="17" t="str">
        <f aca="false">IF(AC13&lt;&gt;"",INDEX(AC:AC,MATCH(SMALL(AG:AG,ROW()-3),AG:AG,0)),"")</f>
        <v/>
      </c>
      <c r="AE13" s="17" t="str">
        <f aca="false">IF(AC13&lt;&gt;"",_xlfn.RANK.EQ(INDEX(Original!L:L,Maske!AC13),AH$4:AH$100,1),"")</f>
        <v/>
      </c>
      <c r="AF13" s="17" t="str">
        <f aca="false">IF(AD13&lt;&gt;"",_xlfn.RANK.EQ(INDEX(Original!L:L,Maske!AD13),AI$4:AI$100,1),"")</f>
        <v/>
      </c>
      <c r="AG13" s="2" t="str">
        <f aca="false" t="array" ref="AG13:AG13">IF(AC13&lt;&gt;"",IF(NOT(OR(EXACT(AE13,AG$4:AG12))),AE13,AE13+ROW()/1000),"")</f>
        <v/>
      </c>
      <c r="AH13" s="0" t="str">
        <f aca="false">IF(AC13&lt;&gt;"",INDEX(Original!L:L,Maske!AC13),"")</f>
        <v/>
      </c>
      <c r="AI13" s="0" t="str">
        <f aca="false">IF(AD13&lt;&gt;"",INDEX(Original!L:L,Maske!AD13),"")</f>
        <v/>
      </c>
      <c r="AJ13" s="0" t="str">
        <f aca="false">IF(AC13&lt;&gt;"",INDEX(Original!$A:$A,Maske!AD13),"")</f>
        <v/>
      </c>
      <c r="AK13" s="0" t="str">
        <f aca="false">IF(AC13&lt;&gt;"",INDEX(Original!$B:$B,Maske!AD13),"")</f>
        <v/>
      </c>
      <c r="AL13" s="0" t="str">
        <f aca="false">IF(AC13&lt;&gt;"",INDEX(Original!$C:$C,Maske!AD13),"")</f>
        <v/>
      </c>
      <c r="AM13" s="0" t="str">
        <f aca="false">IF(AC13&lt;&gt;"",INDEX(Original!$D:$D,Maske!AD13),"")</f>
        <v/>
      </c>
      <c r="AN13" s="0" t="str">
        <f aca="false">IF(AC13&lt;&gt;"",INDEX(Original!$E:$E,Maske!AD13),"")</f>
        <v/>
      </c>
      <c r="AO13" s="21" t="str">
        <f aca="false">IF(AC13&lt;&gt;"",INDEX(Original!$O:$O,Maske!AD13),"")</f>
        <v/>
      </c>
      <c r="AQ13" s="17" t="str">
        <f aca="false" t="array" ref="AQ13:AQ13">IF(ROW(Original!F11)&gt;COUNTA(Original!F:F),"",SMALL(IF(NOT(ISBLANK(Original!F$2:F$100)),ROW($2:$100)),ROWS($2:11)))</f>
        <v/>
      </c>
      <c r="AR13" s="17" t="str">
        <f aca="false">IF(AQ13&lt;&gt;"",INDEX(AQ:AQ,MATCH(SMALL(AU:AU,ROW()-3),AU:AU,0)),"")</f>
        <v/>
      </c>
      <c r="AS13" s="17" t="str">
        <f aca="false">IF(AQ13&lt;&gt;"",_xlfn.RANK.EQ(INDEX(Original!F:F,Maske!AQ13),AV$4:AV$100,1),"")</f>
        <v/>
      </c>
      <c r="AT13" s="17" t="str">
        <f aca="false">IF(AR13&lt;&gt;"",_xlfn.RANK.EQ(INDEX(Original!F:F,Maske!AR13),AW$4:AW$100,1),"")</f>
        <v/>
      </c>
      <c r="AU13" s="0" t="str">
        <f aca="false">AS13</f>
        <v/>
      </c>
      <c r="AV13" s="0" t="str">
        <f aca="false">IF(AQ13&lt;&gt;"",INDEX(Original!F:F,Maske!AQ13),"")</f>
        <v/>
      </c>
      <c r="AW13" s="0" t="str">
        <f aca="false">IF(AR13&lt;&gt;"",INDEX(Original!F:F,Maske!AR13),"")</f>
        <v/>
      </c>
      <c r="AX13" s="0" t="str">
        <f aca="false">IF(AQ13&lt;&gt;"",INDEX(Original!$A:$A,Maske!AR13),"")</f>
        <v/>
      </c>
      <c r="AY13" s="0" t="str">
        <f aca="false">IF(AQ13&lt;&gt;"",INDEX(Original!$B:$B,Maske!AR13),"")</f>
        <v/>
      </c>
      <c r="AZ13" s="0" t="str">
        <f aca="false">IF(AQ13&lt;&gt;"",INDEX(Original!$C:$C,Maske!AR13),"")</f>
        <v/>
      </c>
      <c r="BA13" s="0" t="str">
        <f aca="false">IF(AQ13&lt;&gt;"",INDEX(Original!$D:$D,Maske!AR13),"")</f>
        <v/>
      </c>
      <c r="BB13" s="0" t="str">
        <f aca="false">IF(AQ13&lt;&gt;"",INDEX(Original!$E:$E,Maske!AR13),"")</f>
        <v/>
      </c>
      <c r="BC13" s="21" t="str">
        <f aca="false">IF(AQ13&lt;&gt;"",INDEX(Original!$O:$O,Maske!AR13),"")</f>
        <v/>
      </c>
      <c r="BE13" s="17" t="str">
        <f aca="false" t="array" ref="BE13:BE13">IF(ROW(Original!G11)&gt;COUNTA(Original!G:G),"",SMALL(IF(NOT(ISBLANK(Original!G$2:G$100)),ROW($2:$100)),ROWS($2:11)))</f>
        <v/>
      </c>
      <c r="BF13" s="17" t="str">
        <f aca="false">IF(BE13&lt;&gt;"",INDEX(BE:BE,MATCH(SMALL(BI:BI,ROW()-3),BI:BI,0)),"")</f>
        <v/>
      </c>
      <c r="BG13" s="17" t="str">
        <f aca="false">IF(BE13&lt;&gt;"",_xlfn.RANK.EQ(INDEX(Original!G:G,Maske!BE13),BJ$4:BJ$100,0),"")</f>
        <v/>
      </c>
      <c r="BH13" s="17" t="str">
        <f aca="false">IF(BF13&lt;&gt;"",_xlfn.RANK.EQ(INDEX(Original!G:G,Maske!BF13),BK$4:BK$100,0),"")</f>
        <v/>
      </c>
      <c r="BI13" s="2" t="str">
        <f aca="false" t="array" ref="BI13:BI13">IF(BE13&lt;&gt;"",IF(NOT(OR(EXACT(BG13,BI$4:BI12))),BG13,BG13+ROW()/1000),"")</f>
        <v/>
      </c>
      <c r="BJ13" s="0" t="str">
        <f aca="false">IF(BE13&lt;&gt;"",INDEX(Original!G:G,Maske!BE13),"")</f>
        <v/>
      </c>
      <c r="BK13" s="0" t="str">
        <f aca="false">IF(BF13&lt;&gt;"",INDEX(Original!G:G,Maske!BF13),"")</f>
        <v/>
      </c>
      <c r="BL13" s="0" t="str">
        <f aca="false">IF(BE13&lt;&gt;"",INDEX(Original!$A:$A,Maske!BF13),"")</f>
        <v/>
      </c>
      <c r="BM13" s="0" t="str">
        <f aca="false">IF(BE13&lt;&gt;"",INDEX(Original!$B:$B,Maske!BF13),"")</f>
        <v/>
      </c>
      <c r="BN13" s="0" t="str">
        <f aca="false">IF(BE13&lt;&gt;"",INDEX(Original!$C:$C,Maske!BF13),"")</f>
        <v/>
      </c>
      <c r="BO13" s="0" t="str">
        <f aca="false">IF(BE13&lt;&gt;"",INDEX(Original!$D:$D,Maske!BF13),"")</f>
        <v/>
      </c>
      <c r="BP13" s="0" t="str">
        <f aca="false">IF(BE13&lt;&gt;"",INDEX(Original!$E:$E,Maske!BF13),"")</f>
        <v/>
      </c>
      <c r="BQ13" s="21" t="str">
        <f aca="false">IF(BE13&lt;&gt;"",INDEX(Original!$O:$O,Maske!BF13),"")</f>
        <v/>
      </c>
      <c r="BS13" s="17" t="str">
        <f aca="false" t="array" ref="BS13:BS13">IF(ROW(Original!H11)&gt;COUNTA(Original!H:H),"",SMALL(IF(NOT(ISBLANK(Original!H$2:H$100)),ROW($2:$100)),ROWS($2:11)))</f>
        <v/>
      </c>
      <c r="BT13" s="17" t="str">
        <f aca="false">IF(BS13&lt;&gt;"",INDEX(BS:BS,MATCH(SMALL(BW:BW,ROW()-3),BW:BW,0)),"")</f>
        <v/>
      </c>
      <c r="BU13" s="17" t="str">
        <f aca="false">IF(BS13&lt;&gt;"",_xlfn.RANK.EQ(INDEX(Original!H:H,Maske!BS13),BX$4:BX$100,0),"")</f>
        <v/>
      </c>
      <c r="BV13" s="17" t="str">
        <f aca="false">IF(BT13&lt;&gt;"",_xlfn.RANK.EQ(INDEX(Original!H:H,Maske!BT13),BY$4:BY$100,0),"")</f>
        <v/>
      </c>
      <c r="BW13" s="2" t="str">
        <f aca="false" t="array" ref="BW13:BW13">IF(BS13&lt;&gt;"",IF(NOT(OR(EXACT(BU13,BW$4:BW12))),BU13,BU13+ROW()/1000),"")</f>
        <v/>
      </c>
      <c r="BX13" s="0" t="str">
        <f aca="false">IF(BS13&lt;&gt;"",INDEX(Original!H:H,Maske!BS13),"")</f>
        <v/>
      </c>
      <c r="BY13" s="0" t="str">
        <f aca="false">IF(BT13&lt;&gt;"",INDEX(Original!H:H,Maske!BT13),"")</f>
        <v/>
      </c>
      <c r="BZ13" s="0" t="str">
        <f aca="false">IF(BS13&lt;&gt;"",INDEX(Original!$A:$A,Maske!BT13),"")</f>
        <v/>
      </c>
      <c r="CA13" s="0" t="str">
        <f aca="false">IF(BS13&lt;&gt;"",INDEX(Original!$B:$B,Maske!BT13),"")</f>
        <v/>
      </c>
      <c r="CB13" s="0" t="str">
        <f aca="false">IF(BS13&lt;&gt;"",INDEX(Original!$C:$C,Maske!BT13),"")</f>
        <v/>
      </c>
      <c r="CC13" s="0" t="str">
        <f aca="false">IF(BS13&lt;&gt;"",INDEX(Original!$D:$D,Maske!BT13),"")</f>
        <v/>
      </c>
      <c r="CD13" s="0" t="str">
        <f aca="false">IF(BS13&lt;&gt;"",INDEX(Original!$E:$E,Maske!BT13),"")</f>
        <v/>
      </c>
      <c r="CE13" s="21" t="str">
        <f aca="false">IF(BS13&lt;&gt;"",INDEX(Original!$O:$O,Maske!BT13),"")</f>
        <v/>
      </c>
      <c r="CG13" s="17" t="str">
        <f aca="false" t="array" ref="CG13:CG13">IF(ROW(Original!I11)&gt;COUNTA(Original!I:I),"",SMALL(IF(NOT(ISBLANK(Original!I$2:I$100)),ROW($2:$100)),ROWS($2:11)))</f>
        <v/>
      </c>
      <c r="CH13" s="17" t="str">
        <f aca="false">IF(CG13&lt;&gt;"",INDEX(CG:CG,MATCH(SMALL(CK:CK,ROW()-3),CK:CK,0)),"")</f>
        <v/>
      </c>
      <c r="CI13" s="17" t="str">
        <f aca="false">IF(CG13&lt;&gt;"",_xlfn.RANK.EQ(INDEX(Original!I:I,Maske!CG13),CL$4:CL$100,0),"")</f>
        <v/>
      </c>
      <c r="CJ13" s="17" t="str">
        <f aca="false">IF(CH13&lt;&gt;"",_xlfn.RANK.EQ(INDEX(Original!I:I,Maske!CH13),CM$4:CM$100,0),"")</f>
        <v/>
      </c>
      <c r="CK13" s="2" t="str">
        <f aca="false" t="array" ref="CK13:CK13">IF(CG13&lt;&gt;"",IF(NOT(OR(EXACT(CI13,CK$4:CK12))),CI13,CI13+ROW()/1000),"")</f>
        <v/>
      </c>
      <c r="CL13" s="0" t="str">
        <f aca="false">IF(CG13&lt;&gt;"",INDEX(Original!I:I,Maske!CG13),"")</f>
        <v/>
      </c>
      <c r="CM13" s="0" t="str">
        <f aca="false">IF(CH13&lt;&gt;"",INDEX(Original!I:I,Maske!CH13),"")</f>
        <v/>
      </c>
      <c r="CN13" s="0" t="str">
        <f aca="false">IF(CG13&lt;&gt;"",INDEX(Original!$A:$A,Maske!CH13),"")</f>
        <v/>
      </c>
      <c r="CO13" s="0" t="str">
        <f aca="false">IF(CG13&lt;&gt;"",INDEX(Original!$B:$B,Maske!CH13),"")</f>
        <v/>
      </c>
      <c r="CP13" s="0" t="str">
        <f aca="false">IF(CG13&lt;&gt;"",INDEX(Original!$C:$C,Maske!CH13),"")</f>
        <v/>
      </c>
      <c r="CQ13" s="0" t="str">
        <f aca="false">IF(CG13&lt;&gt;"",INDEX(Original!$D:$D,Maske!CH13),"")</f>
        <v/>
      </c>
      <c r="CR13" s="0" t="str">
        <f aca="false">IF(CG13&lt;&gt;"",INDEX(Original!$E:$E,Maske!CH13),"")</f>
        <v/>
      </c>
      <c r="CS13" s="21" t="str">
        <f aca="false">IF(CG13&lt;&gt;"",INDEX(Original!$O:$O,Maske!CH13),"")</f>
        <v/>
      </c>
      <c r="CU13" s="17" t="str">
        <f aca="false" t="array" ref="CU13:CU13">IF(ROW(Original!J11)&gt;COUNTA(Original!J:J),"",SMALL(IF(NOT(ISBLANK(Original!J$2:J$100)),ROW($2:$100)),ROWS($2:11)))</f>
        <v/>
      </c>
      <c r="CV13" s="17" t="str">
        <f aca="false">IF(CU13&lt;&gt;"",INDEX(CU:CU,MATCH(SMALL(CY:CY,ROW()-3),CY:CY,0)),"")</f>
        <v/>
      </c>
      <c r="CW13" s="17" t="str">
        <f aca="false">IF(CU13&lt;&gt;"",_xlfn.RANK.EQ(INDEX(Original!J:J,Maske!CU13),CZ$4:CZ$100,0),"")</f>
        <v/>
      </c>
      <c r="CX13" s="17" t="str">
        <f aca="false">IF(CV13&lt;&gt;"",_xlfn.RANK.EQ(INDEX(Original!J:J,Maske!CV13),DA$4:DA$100,0),"")</f>
        <v/>
      </c>
      <c r="CY13" s="0" t="str">
        <f aca="false">CW13</f>
        <v/>
      </c>
      <c r="CZ13" s="0" t="str">
        <f aca="false">IF(CU13&lt;&gt;"",INDEX(Original!J:J,Maske!CU13),"")</f>
        <v/>
      </c>
      <c r="DA13" s="0" t="str">
        <f aca="false">IF(CV13&lt;&gt;"",INDEX(Original!J:J,Maske!CV13),"")</f>
        <v/>
      </c>
      <c r="DB13" s="0" t="str">
        <f aca="false">IF(CU13&lt;&gt;"",INDEX(Original!$A:$A,Maske!CV13),"")</f>
        <v/>
      </c>
      <c r="DC13" s="0" t="str">
        <f aca="false">IF(CU13&lt;&gt;"",INDEX(Original!$B:$B,Maske!CV13),"")</f>
        <v/>
      </c>
      <c r="DD13" s="0" t="str">
        <f aca="false">IF(CU13&lt;&gt;"",INDEX(Original!$C:$C,Maske!CV13),"")</f>
        <v/>
      </c>
      <c r="DE13" s="0" t="str">
        <f aca="false">IF(CU13&lt;&gt;"",INDEX(Original!$D:$D,Maske!CV13),"")</f>
        <v/>
      </c>
      <c r="DF13" s="0" t="str">
        <f aca="false">IF(CU13&lt;&gt;"",INDEX(Original!$E:$E,Maske!CV13),"")</f>
        <v/>
      </c>
      <c r="DG13" s="21" t="str">
        <f aca="false">IF(CU13&lt;&gt;"",INDEX(Original!$O:$O,Maske!CV13),"")</f>
        <v/>
      </c>
      <c r="DI13" s="17" t="str">
        <f aca="false" t="array" ref="DI13:DI13">IF(ROW(Original!K11)&gt;COUNTA(Original!K:K),"",SMALL(IF(NOT(ISBLANK(Original!K$2:K$100)),ROW($2:$100)),ROWS($2:11)))</f>
        <v/>
      </c>
      <c r="DJ13" s="17" t="str">
        <f aca="false">IF(DI13&lt;&gt;"",INDEX(DI:DI,MATCH(SMALL(DM:DM,ROW()-3),DM:DM,0)),"")</f>
        <v/>
      </c>
      <c r="DK13" s="17" t="str">
        <f aca="false">IF(DI13&lt;&gt;"",_xlfn.RANK.EQ(INDEX(Original!K:K,Maske!DI13),DN$4:DN$100,0),"")</f>
        <v/>
      </c>
      <c r="DL13" s="17" t="str">
        <f aca="false">IF(DJ13&lt;&gt;"",_xlfn.RANK.EQ(INDEX(Original!K:K,Maske!DJ13),DO$4:DO$100,0),"")</f>
        <v/>
      </c>
      <c r="DM13" s="0" t="str">
        <f aca="false">DK13</f>
        <v/>
      </c>
      <c r="DN13" s="0" t="str">
        <f aca="false">IF(DI13&lt;&gt;"",INDEX(Original!K:K,Maske!DI13),"")</f>
        <v/>
      </c>
      <c r="DO13" s="0" t="str">
        <f aca="false">IF(DJ13&lt;&gt;"",INDEX(Original!K:K,Maske!DJ13),"")</f>
        <v/>
      </c>
      <c r="DP13" s="0" t="str">
        <f aca="false">IF(DI13&lt;&gt;"",INDEX(Original!$A:$A,Maske!DJ13),"")</f>
        <v/>
      </c>
      <c r="DQ13" s="0" t="str">
        <f aca="false">IF(DI13&lt;&gt;"",INDEX(Original!$B:$B,Maske!DJ13),"")</f>
        <v/>
      </c>
      <c r="DR13" s="0" t="str">
        <f aca="false">IF(DI13&lt;&gt;"",INDEX(Original!$C:$C,Maske!DJ13),"")</f>
        <v/>
      </c>
      <c r="DS13" s="0" t="str">
        <f aca="false">IF(DI13&lt;&gt;"",INDEX(Original!$D:$D,Maske!DJ13),"")</f>
        <v/>
      </c>
      <c r="DT13" s="0" t="str">
        <f aca="false">IF(DI13&lt;&gt;"",INDEX(Original!$E:$E,Maske!DJ13),"")</f>
        <v/>
      </c>
      <c r="DU13" s="21" t="str">
        <f aca="false">IF(DI13&lt;&gt;"",INDEX(Original!$O:$O,Maske!DJ13),"")</f>
        <v/>
      </c>
    </row>
    <row r="14" customFormat="false" ht="15" hidden="false" customHeight="false" outlineLevel="0" collapsed="false">
      <c r="A14" s="17" t="str">
        <f aca="false" t="array" ref="A14:A14">IF(ROW(Original!N12)&gt;COUNTA(Original!N:N),"",SMALL(IF(NOT(ISBLANK(Original!N$2:N$100)),ROW($2:$100)),ROWS($2:12)))</f>
        <v/>
      </c>
      <c r="B14" s="17" t="str">
        <f aca="false">IF(A14&lt;&gt;"",INDEX(A:A,MATCH(SMALL(E:E,ROW()-3),E:E,0)),"")</f>
        <v/>
      </c>
      <c r="C14" s="17" t="str">
        <f aca="false">IF(A14&lt;&gt;"",_xlfn.RANK.EQ(INDEX(Original!N:N,Maske!A14),F$4:F$100,1),"")</f>
        <v/>
      </c>
      <c r="D14" s="17" t="str">
        <f aca="false">IF(B14&lt;&gt;"",_xlfn.RANK.EQ(INDEX(Original!N:N,Maske!B14),G$4:G$100,1),"")</f>
        <v/>
      </c>
      <c r="E14" s="2" t="str">
        <f aca="false" t="array" ref="E14:E14">IF(A14&lt;&gt;"",IF(NOT(OR(EXACT(C14,E$4:E13))),C14,C14+ROW()/1000),"")</f>
        <v/>
      </c>
      <c r="F14" s="0" t="str">
        <f aca="false">IF(A14&lt;&gt;"",INDEX(Original!N:N,Maske!A14),"")</f>
        <v/>
      </c>
      <c r="G14" s="0" t="str">
        <f aca="false">IF(B14&lt;&gt;"",INDEX(Original!N:N,Maske!B14),"")</f>
        <v/>
      </c>
      <c r="H14" s="0" t="str">
        <f aca="false">IF(A14&lt;&gt;"",INDEX(Original!$A:$A,Maske!B14),"")</f>
        <v/>
      </c>
      <c r="I14" s="0" t="str">
        <f aca="false">IF(A14&lt;&gt;"",INDEX(Original!$B:$B,Maske!B14),"")</f>
        <v/>
      </c>
      <c r="J14" s="0" t="str">
        <f aca="false">IF(A14&lt;&gt;"",INDEX(Original!$C:$C,Maske!B14),"")</f>
        <v/>
      </c>
      <c r="K14" s="0" t="str">
        <f aca="false">IF(A14&lt;&gt;"",INDEX(Original!$D:$D,Maske!B14),"")</f>
        <v/>
      </c>
      <c r="L14" s="0" t="str">
        <f aca="false">IF(A14&lt;&gt;"",INDEX(Original!$E:$E,Maske!B14),"")</f>
        <v/>
      </c>
      <c r="M14" s="21" t="str">
        <f aca="false">IF(A14&lt;&gt;"",INDEX(Original!$O:$O,Maske!B14),"")</f>
        <v/>
      </c>
      <c r="O14" s="17" t="str">
        <f aca="false" t="array" ref="O14:O14">IF(ROW(Original!M12)&gt;COUNTA(Original!M:M),"",SMALL(IF(NOT(ISBLANK(Original!M$2:M$100)),ROW($2:$100)),ROWS($2:12)))</f>
        <v/>
      </c>
      <c r="P14" s="17" t="str">
        <f aca="false">IF(O14&lt;&gt;"",INDEX(O:O,MATCH(SMALL(S:S,ROW()-3),S:S,0)),"")</f>
        <v/>
      </c>
      <c r="Q14" s="17" t="str">
        <f aca="false">IF(O14&lt;&gt;"",_xlfn.RANK.EQ(INDEX(Original!M:M,Maske!O14),T$4:T$100,1),"")</f>
        <v/>
      </c>
      <c r="R14" s="17" t="str">
        <f aca="false">IF(P14&lt;&gt;"",_xlfn.RANK.EQ(INDEX(Original!M:M,Maske!P14),U$4:U$100,1),"")</f>
        <v/>
      </c>
      <c r="S14" s="0" t="str">
        <f aca="false">Q14</f>
        <v/>
      </c>
      <c r="T14" s="0" t="str">
        <f aca="false">IF(O14&lt;&gt;"",INDEX(Original!M:M,Maske!O14),"")</f>
        <v/>
      </c>
      <c r="U14" s="0" t="str">
        <f aca="false">IF(P14&lt;&gt;"",INDEX(Original!M:M,Maske!P14),"")</f>
        <v/>
      </c>
      <c r="V14" s="0" t="str">
        <f aca="false">IF(O14&lt;&gt;"",INDEX(Original!$A:$A,Maske!P14),"")</f>
        <v/>
      </c>
      <c r="W14" s="0" t="str">
        <f aca="false">IF(O14&lt;&gt;"",INDEX(Original!$B:$B,Maske!P14),"")</f>
        <v/>
      </c>
      <c r="X14" s="0" t="str">
        <f aca="false">IF(O14&lt;&gt;"",INDEX(Original!$C:$C,Maske!P14),"")</f>
        <v/>
      </c>
      <c r="Y14" s="0" t="str">
        <f aca="false">IF(O14&lt;&gt;"",INDEX(Original!$D:$D,Maske!P14),"")</f>
        <v/>
      </c>
      <c r="Z14" s="0" t="str">
        <f aca="false">IF(O14&lt;&gt;"",INDEX(Original!$E:$E,Maske!P14),"")</f>
        <v/>
      </c>
      <c r="AA14" s="21" t="str">
        <f aca="false">IF(O14&lt;&gt;"",INDEX(Original!$O:$O,Maske!P14),"")</f>
        <v/>
      </c>
      <c r="AC14" s="17" t="str">
        <f aca="false" t="array" ref="AC14:AC14">IF(ROW(Original!L12)&gt;COUNTA(Original!L:L),"",SMALL(IF(NOT(ISBLANK(Original!L$2:L$100)),ROW($2:$100)),ROWS($2:12)))</f>
        <v/>
      </c>
      <c r="AD14" s="17" t="str">
        <f aca="false">IF(AC14&lt;&gt;"",INDEX(AC:AC,MATCH(SMALL(AG:AG,ROW()-3),AG:AG,0)),"")</f>
        <v/>
      </c>
      <c r="AE14" s="17" t="str">
        <f aca="false">IF(AC14&lt;&gt;"",_xlfn.RANK.EQ(INDEX(Original!L:L,Maske!AC14),AH$4:AH$100,1),"")</f>
        <v/>
      </c>
      <c r="AF14" s="17" t="str">
        <f aca="false">IF(AD14&lt;&gt;"",_xlfn.RANK.EQ(INDEX(Original!L:L,Maske!AD14),AI$4:AI$100,1),"")</f>
        <v/>
      </c>
      <c r="AG14" s="2" t="str">
        <f aca="false" t="array" ref="AG14:AG14">IF(AC14&lt;&gt;"",IF(NOT(OR(EXACT(AE14,AG$4:AG13))),AE14,AE14+ROW()/1000),"")</f>
        <v/>
      </c>
      <c r="AH14" s="0" t="str">
        <f aca="false">IF(AC14&lt;&gt;"",INDEX(Original!L:L,Maske!AC14),"")</f>
        <v/>
      </c>
      <c r="AI14" s="0" t="str">
        <f aca="false">IF(AD14&lt;&gt;"",INDEX(Original!L:L,Maske!AD14),"")</f>
        <v/>
      </c>
      <c r="AJ14" s="0" t="str">
        <f aca="false">IF(AC14&lt;&gt;"",INDEX(Original!$A:$A,Maske!AD14),"")</f>
        <v/>
      </c>
      <c r="AK14" s="0" t="str">
        <f aca="false">IF(AC14&lt;&gt;"",INDEX(Original!$B:$B,Maske!AD14),"")</f>
        <v/>
      </c>
      <c r="AL14" s="0" t="str">
        <f aca="false">IF(AC14&lt;&gt;"",INDEX(Original!$C:$C,Maske!AD14),"")</f>
        <v/>
      </c>
      <c r="AM14" s="0" t="str">
        <f aca="false">IF(AC14&lt;&gt;"",INDEX(Original!$D:$D,Maske!AD14),"")</f>
        <v/>
      </c>
      <c r="AN14" s="0" t="str">
        <f aca="false">IF(AC14&lt;&gt;"",INDEX(Original!$E:$E,Maske!AD14),"")</f>
        <v/>
      </c>
      <c r="AO14" s="21" t="str">
        <f aca="false">IF(AC14&lt;&gt;"",INDEX(Original!$O:$O,Maske!AD14),"")</f>
        <v/>
      </c>
      <c r="AQ14" s="17" t="str">
        <f aca="false" t="array" ref="AQ14:AQ14">IF(ROW(Original!F12)&gt;COUNTA(Original!F:F),"",SMALL(IF(NOT(ISBLANK(Original!F$2:F$100)),ROW($2:$100)),ROWS($2:12)))</f>
        <v/>
      </c>
      <c r="AR14" s="17" t="str">
        <f aca="false">IF(AQ14&lt;&gt;"",INDEX(AQ:AQ,MATCH(SMALL(AU:AU,ROW()-3),AU:AU,0)),"")</f>
        <v/>
      </c>
      <c r="AS14" s="17" t="str">
        <f aca="false">IF(AQ14&lt;&gt;"",_xlfn.RANK.EQ(INDEX(Original!F:F,Maske!AQ14),AV$4:AV$100,1),"")</f>
        <v/>
      </c>
      <c r="AT14" s="17" t="str">
        <f aca="false">IF(AR14&lt;&gt;"",_xlfn.RANK.EQ(INDEX(Original!F:F,Maske!AR14),AW$4:AW$100,1),"")</f>
        <v/>
      </c>
      <c r="AU14" s="0" t="str">
        <f aca="false">AS14</f>
        <v/>
      </c>
      <c r="AV14" s="0" t="str">
        <f aca="false">IF(AQ14&lt;&gt;"",INDEX(Original!F:F,Maske!AQ14),"")</f>
        <v/>
      </c>
      <c r="AW14" s="0" t="str">
        <f aca="false">IF(AR14&lt;&gt;"",INDEX(Original!F:F,Maske!AR14),"")</f>
        <v/>
      </c>
      <c r="AX14" s="0" t="str">
        <f aca="false">IF(AQ14&lt;&gt;"",INDEX(Original!$A:$A,Maske!AR14),"")</f>
        <v/>
      </c>
      <c r="AY14" s="0" t="str">
        <f aca="false">IF(AQ14&lt;&gt;"",INDEX(Original!$B:$B,Maske!AR14),"")</f>
        <v/>
      </c>
      <c r="AZ14" s="0" t="str">
        <f aca="false">IF(AQ14&lt;&gt;"",INDEX(Original!$C:$C,Maske!AR14),"")</f>
        <v/>
      </c>
      <c r="BA14" s="0" t="str">
        <f aca="false">IF(AQ14&lt;&gt;"",INDEX(Original!$D:$D,Maske!AR14),"")</f>
        <v/>
      </c>
      <c r="BB14" s="0" t="str">
        <f aca="false">IF(AQ14&lt;&gt;"",INDEX(Original!$E:$E,Maske!AR14),"")</f>
        <v/>
      </c>
      <c r="BC14" s="21" t="str">
        <f aca="false">IF(AQ14&lt;&gt;"",INDEX(Original!$O:$O,Maske!AR14),"")</f>
        <v/>
      </c>
      <c r="BE14" s="17" t="str">
        <f aca="false" t="array" ref="BE14:BE14">IF(ROW(Original!G12)&gt;COUNTA(Original!G:G),"",SMALL(IF(NOT(ISBLANK(Original!G$2:G$100)),ROW($2:$100)),ROWS($2:12)))</f>
        <v/>
      </c>
      <c r="BF14" s="17" t="str">
        <f aca="false">IF(BE14&lt;&gt;"",INDEX(BE:BE,MATCH(SMALL(BI:BI,ROW()-3),BI:BI,0)),"")</f>
        <v/>
      </c>
      <c r="BG14" s="17" t="str">
        <f aca="false">IF(BE14&lt;&gt;"",_xlfn.RANK.EQ(INDEX(Original!G:G,Maske!BE14),BJ$4:BJ$100,0),"")</f>
        <v/>
      </c>
      <c r="BH14" s="17" t="str">
        <f aca="false">IF(BF14&lt;&gt;"",_xlfn.RANK.EQ(INDEX(Original!G:G,Maske!BF14),BK$4:BK$100,0),"")</f>
        <v/>
      </c>
      <c r="BI14" s="2" t="str">
        <f aca="false" t="array" ref="BI14:BI14">IF(BE14&lt;&gt;"",IF(NOT(OR(EXACT(BG14,BI$4:BI13))),BG14,BG14+ROW()/1000),"")</f>
        <v/>
      </c>
      <c r="BJ14" s="0" t="str">
        <f aca="false">IF(BE14&lt;&gt;"",INDEX(Original!G:G,Maske!BE14),"")</f>
        <v/>
      </c>
      <c r="BK14" s="0" t="str">
        <f aca="false">IF(BF14&lt;&gt;"",INDEX(Original!G:G,Maske!BF14),"")</f>
        <v/>
      </c>
      <c r="BL14" s="0" t="str">
        <f aca="false">IF(BE14&lt;&gt;"",INDEX(Original!$A:$A,Maske!BF14),"")</f>
        <v/>
      </c>
      <c r="BM14" s="0" t="str">
        <f aca="false">IF(BE14&lt;&gt;"",INDEX(Original!$B:$B,Maske!BF14),"")</f>
        <v/>
      </c>
      <c r="BN14" s="0" t="str">
        <f aca="false">IF(BE14&lt;&gt;"",INDEX(Original!$C:$C,Maske!BF14),"")</f>
        <v/>
      </c>
      <c r="BO14" s="0" t="str">
        <f aca="false">IF(BE14&lt;&gt;"",INDEX(Original!$D:$D,Maske!BF14),"")</f>
        <v/>
      </c>
      <c r="BP14" s="0" t="str">
        <f aca="false">IF(BE14&lt;&gt;"",INDEX(Original!$E:$E,Maske!BF14),"")</f>
        <v/>
      </c>
      <c r="BQ14" s="21" t="str">
        <f aca="false">IF(BE14&lt;&gt;"",INDEX(Original!$O:$O,Maske!BF14),"")</f>
        <v/>
      </c>
      <c r="BS14" s="17" t="str">
        <f aca="false" t="array" ref="BS14:BS14">IF(ROW(Original!H12)&gt;COUNTA(Original!H:H),"",SMALL(IF(NOT(ISBLANK(Original!H$2:H$100)),ROW($2:$100)),ROWS($2:12)))</f>
        <v/>
      </c>
      <c r="BT14" s="17" t="str">
        <f aca="false">IF(BS14&lt;&gt;"",INDEX(BS:BS,MATCH(SMALL(BW:BW,ROW()-3),BW:BW,0)),"")</f>
        <v/>
      </c>
      <c r="BU14" s="17" t="str">
        <f aca="false">IF(BS14&lt;&gt;"",_xlfn.RANK.EQ(INDEX(Original!H:H,Maske!BS14),BX$4:BX$100,0),"")</f>
        <v/>
      </c>
      <c r="BV14" s="17" t="str">
        <f aca="false">IF(BT14&lt;&gt;"",_xlfn.RANK.EQ(INDEX(Original!H:H,Maske!BT14),BY$4:BY$100,0),"")</f>
        <v/>
      </c>
      <c r="BW14" s="2" t="str">
        <f aca="false" t="array" ref="BW14:BW14">IF(BS14&lt;&gt;"",IF(NOT(OR(EXACT(BU14,BW$4:BW13))),BU14,BU14+ROW()/1000),"")</f>
        <v/>
      </c>
      <c r="BX14" s="0" t="str">
        <f aca="false">IF(BS14&lt;&gt;"",INDEX(Original!H:H,Maske!BS14),"")</f>
        <v/>
      </c>
      <c r="BY14" s="0" t="str">
        <f aca="false">IF(BT14&lt;&gt;"",INDEX(Original!H:H,Maske!BT14),"")</f>
        <v/>
      </c>
      <c r="BZ14" s="0" t="str">
        <f aca="false">IF(BS14&lt;&gt;"",INDEX(Original!$A:$A,Maske!BT14),"")</f>
        <v/>
      </c>
      <c r="CA14" s="0" t="str">
        <f aca="false">IF(BS14&lt;&gt;"",INDEX(Original!$B:$B,Maske!BT14),"")</f>
        <v/>
      </c>
      <c r="CB14" s="0" t="str">
        <f aca="false">IF(BS14&lt;&gt;"",INDEX(Original!$C:$C,Maske!BT14),"")</f>
        <v/>
      </c>
      <c r="CC14" s="0" t="str">
        <f aca="false">IF(BS14&lt;&gt;"",INDEX(Original!$D:$D,Maske!BT14),"")</f>
        <v/>
      </c>
      <c r="CD14" s="0" t="str">
        <f aca="false">IF(BS14&lt;&gt;"",INDEX(Original!$E:$E,Maske!BT14),"")</f>
        <v/>
      </c>
      <c r="CE14" s="21" t="str">
        <f aca="false">IF(BS14&lt;&gt;"",INDEX(Original!$O:$O,Maske!BT14),"")</f>
        <v/>
      </c>
      <c r="CG14" s="17" t="str">
        <f aca="false" t="array" ref="CG14:CG14">IF(ROW(Original!I12)&gt;COUNTA(Original!I:I),"",SMALL(IF(NOT(ISBLANK(Original!I$2:I$100)),ROW($2:$100)),ROWS($2:12)))</f>
        <v/>
      </c>
      <c r="CH14" s="17" t="str">
        <f aca="false">IF(CG14&lt;&gt;"",INDEX(CG:CG,MATCH(SMALL(CK:CK,ROW()-3),CK:CK,0)),"")</f>
        <v/>
      </c>
      <c r="CI14" s="17" t="str">
        <f aca="false">IF(CG14&lt;&gt;"",_xlfn.RANK.EQ(INDEX(Original!I:I,Maske!CG14),CL$4:CL$100,0),"")</f>
        <v/>
      </c>
      <c r="CJ14" s="17" t="str">
        <f aca="false">IF(CH14&lt;&gt;"",_xlfn.RANK.EQ(INDEX(Original!I:I,Maske!CH14),CM$4:CM$100,0),"")</f>
        <v/>
      </c>
      <c r="CK14" s="2" t="str">
        <f aca="false" t="array" ref="CK14:CK14">IF(CG14&lt;&gt;"",IF(NOT(OR(EXACT(CI14,CK$4:CK13))),CI14,CI14+ROW()/1000),"")</f>
        <v/>
      </c>
      <c r="CL14" s="0" t="str">
        <f aca="false">IF(CG14&lt;&gt;"",INDEX(Original!I:I,Maske!CG14),"")</f>
        <v/>
      </c>
      <c r="CM14" s="0" t="str">
        <f aca="false">IF(CH14&lt;&gt;"",INDEX(Original!I:I,Maske!CH14),"")</f>
        <v/>
      </c>
      <c r="CN14" s="0" t="str">
        <f aca="false">IF(CG14&lt;&gt;"",INDEX(Original!$A:$A,Maske!CH14),"")</f>
        <v/>
      </c>
      <c r="CO14" s="0" t="str">
        <f aca="false">IF(CG14&lt;&gt;"",INDEX(Original!$B:$B,Maske!CH14),"")</f>
        <v/>
      </c>
      <c r="CP14" s="0" t="str">
        <f aca="false">IF(CG14&lt;&gt;"",INDEX(Original!$C:$C,Maske!CH14),"")</f>
        <v/>
      </c>
      <c r="CQ14" s="0" t="str">
        <f aca="false">IF(CG14&lt;&gt;"",INDEX(Original!$D:$D,Maske!CH14),"")</f>
        <v/>
      </c>
      <c r="CR14" s="0" t="str">
        <f aca="false">IF(CG14&lt;&gt;"",INDEX(Original!$E:$E,Maske!CH14),"")</f>
        <v/>
      </c>
      <c r="CS14" s="21" t="str">
        <f aca="false">IF(CG14&lt;&gt;"",INDEX(Original!$O:$O,Maske!CH14),"")</f>
        <v/>
      </c>
      <c r="CU14" s="17" t="str">
        <f aca="false" t="array" ref="CU14:CU14">IF(ROW(Original!J12)&gt;COUNTA(Original!J:J),"",SMALL(IF(NOT(ISBLANK(Original!J$2:J$100)),ROW($2:$100)),ROWS($2:12)))</f>
        <v/>
      </c>
      <c r="CV14" s="17" t="str">
        <f aca="false">IF(CU14&lt;&gt;"",INDEX(CU:CU,MATCH(SMALL(CY:CY,ROW()-3),CY:CY,0)),"")</f>
        <v/>
      </c>
      <c r="CW14" s="17" t="str">
        <f aca="false">IF(CU14&lt;&gt;"",_xlfn.RANK.EQ(INDEX(Original!J:J,Maske!CU14),CZ$4:CZ$100,0),"")</f>
        <v/>
      </c>
      <c r="CX14" s="17" t="str">
        <f aca="false">IF(CV14&lt;&gt;"",_xlfn.RANK.EQ(INDEX(Original!J:J,Maske!CV14),DA$4:DA$100,0),"")</f>
        <v/>
      </c>
      <c r="CY14" s="0" t="str">
        <f aca="false">CW14</f>
        <v/>
      </c>
      <c r="CZ14" s="0" t="str">
        <f aca="false">IF(CU14&lt;&gt;"",INDEX(Original!J:J,Maske!CU14),"")</f>
        <v/>
      </c>
      <c r="DA14" s="0" t="str">
        <f aca="false">IF(CV14&lt;&gt;"",INDEX(Original!J:J,Maske!CV14),"")</f>
        <v/>
      </c>
      <c r="DB14" s="0" t="str">
        <f aca="false">IF(CU14&lt;&gt;"",INDEX(Original!$A:$A,Maske!CV14),"")</f>
        <v/>
      </c>
      <c r="DC14" s="0" t="str">
        <f aca="false">IF(CU14&lt;&gt;"",INDEX(Original!$B:$B,Maske!CV14),"")</f>
        <v/>
      </c>
      <c r="DD14" s="0" t="str">
        <f aca="false">IF(CU14&lt;&gt;"",INDEX(Original!$C:$C,Maske!CV14),"")</f>
        <v/>
      </c>
      <c r="DE14" s="0" t="str">
        <f aca="false">IF(CU14&lt;&gt;"",INDEX(Original!$D:$D,Maske!CV14),"")</f>
        <v/>
      </c>
      <c r="DF14" s="0" t="str">
        <f aca="false">IF(CU14&lt;&gt;"",INDEX(Original!$E:$E,Maske!CV14),"")</f>
        <v/>
      </c>
      <c r="DG14" s="21" t="str">
        <f aca="false">IF(CU14&lt;&gt;"",INDEX(Original!$O:$O,Maske!CV14),"")</f>
        <v/>
      </c>
      <c r="DI14" s="17" t="str">
        <f aca="false" t="array" ref="DI14:DI14">IF(ROW(Original!K12)&gt;COUNTA(Original!K:K),"",SMALL(IF(NOT(ISBLANK(Original!K$2:K$100)),ROW($2:$100)),ROWS($2:12)))</f>
        <v/>
      </c>
      <c r="DJ14" s="17" t="str">
        <f aca="false">IF(DI14&lt;&gt;"",INDEX(DI:DI,MATCH(SMALL(DM:DM,ROW()-3),DM:DM,0)),"")</f>
        <v/>
      </c>
      <c r="DK14" s="17" t="str">
        <f aca="false">IF(DI14&lt;&gt;"",_xlfn.RANK.EQ(INDEX(Original!K:K,Maske!DI14),DN$4:DN$100,0),"")</f>
        <v/>
      </c>
      <c r="DL14" s="17" t="str">
        <f aca="false">IF(DJ14&lt;&gt;"",_xlfn.RANK.EQ(INDEX(Original!K:K,Maske!DJ14),DO$4:DO$100,0),"")</f>
        <v/>
      </c>
      <c r="DM14" s="0" t="str">
        <f aca="false">DK14</f>
        <v/>
      </c>
      <c r="DN14" s="0" t="str">
        <f aca="false">IF(DI14&lt;&gt;"",INDEX(Original!K:K,Maske!DI14),"")</f>
        <v/>
      </c>
      <c r="DO14" s="0" t="str">
        <f aca="false">IF(DJ14&lt;&gt;"",INDEX(Original!K:K,Maske!DJ14),"")</f>
        <v/>
      </c>
      <c r="DP14" s="0" t="str">
        <f aca="false">IF(DI14&lt;&gt;"",INDEX(Original!$A:$A,Maske!DJ14),"")</f>
        <v/>
      </c>
      <c r="DQ14" s="0" t="str">
        <f aca="false">IF(DI14&lt;&gt;"",INDEX(Original!$B:$B,Maske!DJ14),"")</f>
        <v/>
      </c>
      <c r="DR14" s="0" t="str">
        <f aca="false">IF(DI14&lt;&gt;"",INDEX(Original!$C:$C,Maske!DJ14),"")</f>
        <v/>
      </c>
      <c r="DS14" s="0" t="str">
        <f aca="false">IF(DI14&lt;&gt;"",INDEX(Original!$D:$D,Maske!DJ14),"")</f>
        <v/>
      </c>
      <c r="DT14" s="0" t="str">
        <f aca="false">IF(DI14&lt;&gt;"",INDEX(Original!$E:$E,Maske!DJ14),"")</f>
        <v/>
      </c>
      <c r="DU14" s="21" t="str">
        <f aca="false">IF(DI14&lt;&gt;"",INDEX(Original!$O:$O,Maske!DJ14),"")</f>
        <v/>
      </c>
    </row>
    <row r="15" customFormat="false" ht="15" hidden="false" customHeight="false" outlineLevel="0" collapsed="false">
      <c r="A15" s="17" t="str">
        <f aca="false" t="array" ref="A15:A15">IF(ROW(Original!N13)&gt;COUNTA(Original!N:N),"",SMALL(IF(NOT(ISBLANK(Original!N$2:N$100)),ROW($2:$100)),ROWS($2:13)))</f>
        <v/>
      </c>
      <c r="B15" s="17" t="str">
        <f aca="false">IF(A15&lt;&gt;"",INDEX(A:A,MATCH(SMALL(E:E,ROW()-3),E:E,0)),"")</f>
        <v/>
      </c>
      <c r="C15" s="17" t="str">
        <f aca="false">IF(A15&lt;&gt;"",_xlfn.RANK.EQ(INDEX(Original!N:N,Maske!A15),F$4:F$100,1),"")</f>
        <v/>
      </c>
      <c r="D15" s="17" t="str">
        <f aca="false">IF(B15&lt;&gt;"",_xlfn.RANK.EQ(INDEX(Original!N:N,Maske!B15),G$4:G$100,1),"")</f>
        <v/>
      </c>
      <c r="E15" s="2" t="str">
        <f aca="false" t="array" ref="E15:E15">IF(A15&lt;&gt;"",IF(NOT(OR(EXACT(C15,E$4:E14))),C15,C15+ROW()/1000),"")</f>
        <v/>
      </c>
      <c r="F15" s="0" t="str">
        <f aca="false">IF(A15&lt;&gt;"",INDEX(Original!N:N,Maske!A15),"")</f>
        <v/>
      </c>
      <c r="G15" s="0" t="str">
        <f aca="false">IF(B15&lt;&gt;"",INDEX(Original!N:N,Maske!B15),"")</f>
        <v/>
      </c>
      <c r="H15" s="0" t="str">
        <f aca="false">IF(A15&lt;&gt;"",INDEX(Original!$A:$A,Maske!B15),"")</f>
        <v/>
      </c>
      <c r="I15" s="0" t="str">
        <f aca="false">IF(A15&lt;&gt;"",INDEX(Original!$B:$B,Maske!B15),"")</f>
        <v/>
      </c>
      <c r="J15" s="0" t="str">
        <f aca="false">IF(A15&lt;&gt;"",INDEX(Original!$C:$C,Maske!B15),"")</f>
        <v/>
      </c>
      <c r="K15" s="0" t="str">
        <f aca="false">IF(A15&lt;&gt;"",INDEX(Original!$D:$D,Maske!B15),"")</f>
        <v/>
      </c>
      <c r="L15" s="0" t="str">
        <f aca="false">IF(A15&lt;&gt;"",INDEX(Original!$E:$E,Maske!B15),"")</f>
        <v/>
      </c>
      <c r="M15" s="21" t="str">
        <f aca="false">IF(A15&lt;&gt;"",INDEX(Original!$O:$O,Maske!B15),"")</f>
        <v/>
      </c>
      <c r="O15" s="17" t="str">
        <f aca="false" t="array" ref="O15:O15">IF(ROW(Original!M13)&gt;COUNTA(Original!M:M),"",SMALL(IF(NOT(ISBLANK(Original!M$2:M$100)),ROW($2:$100)),ROWS($2:13)))</f>
        <v/>
      </c>
      <c r="P15" s="17" t="str">
        <f aca="false">IF(O15&lt;&gt;"",INDEX(O:O,MATCH(SMALL(S:S,ROW()-3),S:S,0)),"")</f>
        <v/>
      </c>
      <c r="Q15" s="17" t="str">
        <f aca="false">IF(O15&lt;&gt;"",_xlfn.RANK.EQ(INDEX(Original!M:M,Maske!O15),T$4:T$100,1),"")</f>
        <v/>
      </c>
      <c r="R15" s="17" t="str">
        <f aca="false">IF(P15&lt;&gt;"",_xlfn.RANK.EQ(INDEX(Original!M:M,Maske!P15),U$4:U$100,1),"")</f>
        <v/>
      </c>
      <c r="S15" s="0" t="str">
        <f aca="false">Q15</f>
        <v/>
      </c>
      <c r="T15" s="0" t="str">
        <f aca="false">IF(O15&lt;&gt;"",INDEX(Original!M:M,Maske!O15),"")</f>
        <v/>
      </c>
      <c r="U15" s="0" t="str">
        <f aca="false">IF(P15&lt;&gt;"",INDEX(Original!M:M,Maske!P15),"")</f>
        <v/>
      </c>
      <c r="V15" s="0" t="str">
        <f aca="false">IF(O15&lt;&gt;"",INDEX(Original!$A:$A,Maske!P15),"")</f>
        <v/>
      </c>
      <c r="W15" s="0" t="str">
        <f aca="false">IF(O15&lt;&gt;"",INDEX(Original!$B:$B,Maske!P15),"")</f>
        <v/>
      </c>
      <c r="X15" s="0" t="str">
        <f aca="false">IF(O15&lt;&gt;"",INDEX(Original!$C:$C,Maske!P15),"")</f>
        <v/>
      </c>
      <c r="Y15" s="0" t="str">
        <f aca="false">IF(O15&lt;&gt;"",INDEX(Original!$D:$D,Maske!P15),"")</f>
        <v/>
      </c>
      <c r="Z15" s="0" t="str">
        <f aca="false">IF(O15&lt;&gt;"",INDEX(Original!$E:$E,Maske!P15),"")</f>
        <v/>
      </c>
      <c r="AA15" s="21" t="str">
        <f aca="false">IF(O15&lt;&gt;"",INDEX(Original!$O:$O,Maske!P15),"")</f>
        <v/>
      </c>
      <c r="AC15" s="17" t="str">
        <f aca="false" t="array" ref="AC15:AC15">IF(ROW(Original!L13)&gt;COUNTA(Original!L:L),"",SMALL(IF(NOT(ISBLANK(Original!L$2:L$100)),ROW($2:$100)),ROWS($2:13)))</f>
        <v/>
      </c>
      <c r="AD15" s="17" t="str">
        <f aca="false">IF(AC15&lt;&gt;"",INDEX(AC:AC,MATCH(SMALL(AG:AG,ROW()-3),AG:AG,0)),"")</f>
        <v/>
      </c>
      <c r="AE15" s="17" t="str">
        <f aca="false">IF(AC15&lt;&gt;"",_xlfn.RANK.EQ(INDEX(Original!L:L,Maske!AC15),AH$4:AH$100,1),"")</f>
        <v/>
      </c>
      <c r="AF15" s="17" t="str">
        <f aca="false">IF(AD15&lt;&gt;"",_xlfn.RANK.EQ(INDEX(Original!L:L,Maske!AD15),AI$4:AI$100,1),"")</f>
        <v/>
      </c>
      <c r="AG15" s="2" t="str">
        <f aca="false" t="array" ref="AG15:AG15">IF(AC15&lt;&gt;"",IF(NOT(OR(EXACT(AE15,AG$4:AG14))),AE15,AE15+ROW()/1000),"")</f>
        <v/>
      </c>
      <c r="AH15" s="0" t="str">
        <f aca="false">IF(AC15&lt;&gt;"",INDEX(Original!L:L,Maske!AC15),"")</f>
        <v/>
      </c>
      <c r="AI15" s="0" t="str">
        <f aca="false">IF(AD15&lt;&gt;"",INDEX(Original!L:L,Maske!AD15),"")</f>
        <v/>
      </c>
      <c r="AJ15" s="0" t="str">
        <f aca="false">IF(AC15&lt;&gt;"",INDEX(Original!$A:$A,Maske!AD15),"")</f>
        <v/>
      </c>
      <c r="AK15" s="0" t="str">
        <f aca="false">IF(AC15&lt;&gt;"",INDEX(Original!$B:$B,Maske!AD15),"")</f>
        <v/>
      </c>
      <c r="AL15" s="0" t="str">
        <f aca="false">IF(AC15&lt;&gt;"",INDEX(Original!$C:$C,Maske!AD15),"")</f>
        <v/>
      </c>
      <c r="AM15" s="0" t="str">
        <f aca="false">IF(AC15&lt;&gt;"",INDEX(Original!$D:$D,Maske!AD15),"")</f>
        <v/>
      </c>
      <c r="AN15" s="0" t="str">
        <f aca="false">IF(AC15&lt;&gt;"",INDEX(Original!$E:$E,Maske!AD15),"")</f>
        <v/>
      </c>
      <c r="AO15" s="21" t="str">
        <f aca="false">IF(AC15&lt;&gt;"",INDEX(Original!$O:$O,Maske!AD15),"")</f>
        <v/>
      </c>
      <c r="AQ15" s="17" t="str">
        <f aca="false" t="array" ref="AQ15:AQ15">IF(ROW(Original!F13)&gt;COUNTA(Original!F:F),"",SMALL(IF(NOT(ISBLANK(Original!F$2:F$100)),ROW($2:$100)),ROWS($2:13)))</f>
        <v/>
      </c>
      <c r="AR15" s="17" t="str">
        <f aca="false">IF(AQ15&lt;&gt;"",INDEX(AQ:AQ,MATCH(SMALL(AU:AU,ROW()-3),AU:AU,0)),"")</f>
        <v/>
      </c>
      <c r="AS15" s="17" t="str">
        <f aca="false">IF(AQ15&lt;&gt;"",_xlfn.RANK.EQ(INDEX(Original!F:F,Maske!AQ15),AV$4:AV$100,1),"")</f>
        <v/>
      </c>
      <c r="AT15" s="17" t="str">
        <f aca="false">IF(AR15&lt;&gt;"",_xlfn.RANK.EQ(INDEX(Original!F:F,Maske!AR15),AW$4:AW$100,1),"")</f>
        <v/>
      </c>
      <c r="AU15" s="0" t="str">
        <f aca="false">AS15</f>
        <v/>
      </c>
      <c r="AV15" s="0" t="str">
        <f aca="false">IF(AQ15&lt;&gt;"",INDEX(Original!F:F,Maske!AQ15),"")</f>
        <v/>
      </c>
      <c r="AW15" s="0" t="str">
        <f aca="false">IF(AR15&lt;&gt;"",INDEX(Original!F:F,Maske!AR15),"")</f>
        <v/>
      </c>
      <c r="AX15" s="0" t="str">
        <f aca="false">IF(AQ15&lt;&gt;"",INDEX(Original!$A:$A,Maske!AR15),"")</f>
        <v/>
      </c>
      <c r="AY15" s="0" t="str">
        <f aca="false">IF(AQ15&lt;&gt;"",INDEX(Original!$B:$B,Maske!AR15),"")</f>
        <v/>
      </c>
      <c r="AZ15" s="0" t="str">
        <f aca="false">IF(AQ15&lt;&gt;"",INDEX(Original!$C:$C,Maske!AR15),"")</f>
        <v/>
      </c>
      <c r="BA15" s="0" t="str">
        <f aca="false">IF(AQ15&lt;&gt;"",INDEX(Original!$D:$D,Maske!AR15),"")</f>
        <v/>
      </c>
      <c r="BB15" s="0" t="str">
        <f aca="false">IF(AQ15&lt;&gt;"",INDEX(Original!$E:$E,Maske!AR15),"")</f>
        <v/>
      </c>
      <c r="BC15" s="21" t="str">
        <f aca="false">IF(AQ15&lt;&gt;"",INDEX(Original!$O:$O,Maske!AR15),"")</f>
        <v/>
      </c>
      <c r="BE15" s="17" t="str">
        <f aca="false" t="array" ref="BE15:BE15">IF(ROW(Original!G13)&gt;COUNTA(Original!G:G),"",SMALL(IF(NOT(ISBLANK(Original!G$2:G$100)),ROW($2:$100)),ROWS($2:13)))</f>
        <v/>
      </c>
      <c r="BF15" s="17" t="str">
        <f aca="false">IF(BE15&lt;&gt;"",INDEX(BE:BE,MATCH(SMALL(BI:BI,ROW()-3),BI:BI,0)),"")</f>
        <v/>
      </c>
      <c r="BG15" s="17" t="str">
        <f aca="false">IF(BE15&lt;&gt;"",_xlfn.RANK.EQ(INDEX(Original!G:G,Maske!BE15),BJ$4:BJ$100,0),"")</f>
        <v/>
      </c>
      <c r="BH15" s="17" t="str">
        <f aca="false">IF(BF15&lt;&gt;"",_xlfn.RANK.EQ(INDEX(Original!G:G,Maske!BF15),BK$4:BK$100,0),"")</f>
        <v/>
      </c>
      <c r="BI15" s="2" t="str">
        <f aca="false" t="array" ref="BI15:BI15">IF(BE15&lt;&gt;"",IF(NOT(OR(EXACT(BG15,BI$4:BI14))),BG15,BG15+ROW()/1000),"")</f>
        <v/>
      </c>
      <c r="BJ15" s="0" t="str">
        <f aca="false">IF(BE15&lt;&gt;"",INDEX(Original!G:G,Maske!BE15),"")</f>
        <v/>
      </c>
      <c r="BK15" s="0" t="str">
        <f aca="false">IF(BF15&lt;&gt;"",INDEX(Original!G:G,Maske!BF15),"")</f>
        <v/>
      </c>
      <c r="BL15" s="0" t="str">
        <f aca="false">IF(BE15&lt;&gt;"",INDEX(Original!$A:$A,Maske!BF15),"")</f>
        <v/>
      </c>
      <c r="BM15" s="0" t="str">
        <f aca="false">IF(BE15&lt;&gt;"",INDEX(Original!$B:$B,Maske!BF15),"")</f>
        <v/>
      </c>
      <c r="BN15" s="0" t="str">
        <f aca="false">IF(BE15&lt;&gt;"",INDEX(Original!$C:$C,Maske!BF15),"")</f>
        <v/>
      </c>
      <c r="BO15" s="0" t="str">
        <f aca="false">IF(BE15&lt;&gt;"",INDEX(Original!$D:$D,Maske!BF15),"")</f>
        <v/>
      </c>
      <c r="BP15" s="0" t="str">
        <f aca="false">IF(BE15&lt;&gt;"",INDEX(Original!$E:$E,Maske!BF15),"")</f>
        <v/>
      </c>
      <c r="BQ15" s="21" t="str">
        <f aca="false">IF(BE15&lt;&gt;"",INDEX(Original!$O:$O,Maske!BF15),"")</f>
        <v/>
      </c>
      <c r="BS15" s="17" t="str">
        <f aca="false" t="array" ref="BS15:BS15">IF(ROW(Original!H13)&gt;COUNTA(Original!H:H),"",SMALL(IF(NOT(ISBLANK(Original!H$2:H$100)),ROW($2:$100)),ROWS($2:13)))</f>
        <v/>
      </c>
      <c r="BT15" s="17" t="str">
        <f aca="false">IF(BS15&lt;&gt;"",INDEX(BS:BS,MATCH(SMALL(BW:BW,ROW()-3),BW:BW,0)),"")</f>
        <v/>
      </c>
      <c r="BU15" s="17" t="str">
        <f aca="false">IF(BS15&lt;&gt;"",_xlfn.RANK.EQ(INDEX(Original!H:H,Maske!BS15),BX$4:BX$100,0),"")</f>
        <v/>
      </c>
      <c r="BV15" s="17" t="str">
        <f aca="false">IF(BT15&lt;&gt;"",_xlfn.RANK.EQ(INDEX(Original!H:H,Maske!BT15),BY$4:BY$100,0),"")</f>
        <v/>
      </c>
      <c r="BW15" s="2" t="str">
        <f aca="false" t="array" ref="BW15:BW15">IF(BS15&lt;&gt;"",IF(NOT(OR(EXACT(BU15,BW$4:BW14))),BU15,BU15+ROW()/1000),"")</f>
        <v/>
      </c>
      <c r="BX15" s="0" t="str">
        <f aca="false">IF(BS15&lt;&gt;"",INDEX(Original!H:H,Maske!BS15),"")</f>
        <v/>
      </c>
      <c r="BY15" s="0" t="str">
        <f aca="false">IF(BT15&lt;&gt;"",INDEX(Original!H:H,Maske!BT15),"")</f>
        <v/>
      </c>
      <c r="BZ15" s="0" t="str">
        <f aca="false">IF(BS15&lt;&gt;"",INDEX(Original!$A:$A,Maske!BT15),"")</f>
        <v/>
      </c>
      <c r="CA15" s="0" t="str">
        <f aca="false">IF(BS15&lt;&gt;"",INDEX(Original!$B:$B,Maske!BT15),"")</f>
        <v/>
      </c>
      <c r="CB15" s="0" t="str">
        <f aca="false">IF(BS15&lt;&gt;"",INDEX(Original!$C:$C,Maske!BT15),"")</f>
        <v/>
      </c>
      <c r="CC15" s="0" t="str">
        <f aca="false">IF(BS15&lt;&gt;"",INDEX(Original!$D:$D,Maske!BT15),"")</f>
        <v/>
      </c>
      <c r="CD15" s="0" t="str">
        <f aca="false">IF(BS15&lt;&gt;"",INDEX(Original!$E:$E,Maske!BT15),"")</f>
        <v/>
      </c>
      <c r="CE15" s="21" t="str">
        <f aca="false">IF(BS15&lt;&gt;"",INDEX(Original!$O:$O,Maske!BT15),"")</f>
        <v/>
      </c>
      <c r="CG15" s="17" t="str">
        <f aca="false" t="array" ref="CG15:CG15">IF(ROW(Original!I13)&gt;COUNTA(Original!I:I),"",SMALL(IF(NOT(ISBLANK(Original!I$2:I$100)),ROW($2:$100)),ROWS($2:13)))</f>
        <v/>
      </c>
      <c r="CH15" s="17" t="str">
        <f aca="false">IF(CG15&lt;&gt;"",INDEX(CG:CG,MATCH(SMALL(CK:CK,ROW()-3),CK:CK,0)),"")</f>
        <v/>
      </c>
      <c r="CI15" s="17" t="str">
        <f aca="false">IF(CG15&lt;&gt;"",_xlfn.RANK.EQ(INDEX(Original!I:I,Maske!CG15),CL$4:CL$100,0),"")</f>
        <v/>
      </c>
      <c r="CJ15" s="17" t="str">
        <f aca="false">IF(CH15&lt;&gt;"",_xlfn.RANK.EQ(INDEX(Original!I:I,Maske!CH15),CM$4:CM$100,0),"")</f>
        <v/>
      </c>
      <c r="CK15" s="2" t="str">
        <f aca="false" t="array" ref="CK15:CK15">IF(CG15&lt;&gt;"",IF(NOT(OR(EXACT(CI15,CK$4:CK14))),CI15,CI15+ROW()/1000),"")</f>
        <v/>
      </c>
      <c r="CL15" s="0" t="str">
        <f aca="false">IF(CG15&lt;&gt;"",INDEX(Original!I:I,Maske!CG15),"")</f>
        <v/>
      </c>
      <c r="CM15" s="0" t="str">
        <f aca="false">IF(CH15&lt;&gt;"",INDEX(Original!I:I,Maske!CH15),"")</f>
        <v/>
      </c>
      <c r="CN15" s="0" t="str">
        <f aca="false">IF(CG15&lt;&gt;"",INDEX(Original!$A:$A,Maske!CH15),"")</f>
        <v/>
      </c>
      <c r="CO15" s="0" t="str">
        <f aca="false">IF(CG15&lt;&gt;"",INDEX(Original!$B:$B,Maske!CH15),"")</f>
        <v/>
      </c>
      <c r="CP15" s="0" t="str">
        <f aca="false">IF(CG15&lt;&gt;"",INDEX(Original!$C:$C,Maske!CH15),"")</f>
        <v/>
      </c>
      <c r="CQ15" s="0" t="str">
        <f aca="false">IF(CG15&lt;&gt;"",INDEX(Original!$D:$D,Maske!CH15),"")</f>
        <v/>
      </c>
      <c r="CR15" s="0" t="str">
        <f aca="false">IF(CG15&lt;&gt;"",INDEX(Original!$E:$E,Maske!CH15),"")</f>
        <v/>
      </c>
      <c r="CS15" s="21" t="str">
        <f aca="false">IF(CG15&lt;&gt;"",INDEX(Original!$O:$O,Maske!CH15),"")</f>
        <v/>
      </c>
      <c r="CU15" s="17" t="str">
        <f aca="false" t="array" ref="CU15:CU15">IF(ROW(Original!J13)&gt;COUNTA(Original!J:J),"",SMALL(IF(NOT(ISBLANK(Original!J$2:J$100)),ROW($2:$100)),ROWS($2:13)))</f>
        <v/>
      </c>
      <c r="CV15" s="17" t="str">
        <f aca="false">IF(CU15&lt;&gt;"",INDEX(CU:CU,MATCH(SMALL(CY:CY,ROW()-3),CY:CY,0)),"")</f>
        <v/>
      </c>
      <c r="CW15" s="17" t="str">
        <f aca="false">IF(CU15&lt;&gt;"",_xlfn.RANK.EQ(INDEX(Original!J:J,Maske!CU15),CZ$4:CZ$100,0),"")</f>
        <v/>
      </c>
      <c r="CX15" s="17" t="str">
        <f aca="false">IF(CV15&lt;&gt;"",_xlfn.RANK.EQ(INDEX(Original!J:J,Maske!CV15),DA$4:DA$100,0),"")</f>
        <v/>
      </c>
      <c r="CY15" s="0" t="str">
        <f aca="false">CW15</f>
        <v/>
      </c>
      <c r="CZ15" s="0" t="str">
        <f aca="false">IF(CU15&lt;&gt;"",INDEX(Original!J:J,Maske!CU15),"")</f>
        <v/>
      </c>
      <c r="DA15" s="0" t="str">
        <f aca="false">IF(CV15&lt;&gt;"",INDEX(Original!J:J,Maske!CV15),"")</f>
        <v/>
      </c>
      <c r="DB15" s="0" t="str">
        <f aca="false">IF(CU15&lt;&gt;"",INDEX(Original!$A:$A,Maske!CV15),"")</f>
        <v/>
      </c>
      <c r="DC15" s="0" t="str">
        <f aca="false">IF(CU15&lt;&gt;"",INDEX(Original!$B:$B,Maske!CV15),"")</f>
        <v/>
      </c>
      <c r="DD15" s="0" t="str">
        <f aca="false">IF(CU15&lt;&gt;"",INDEX(Original!$C:$C,Maske!CV15),"")</f>
        <v/>
      </c>
      <c r="DE15" s="0" t="str">
        <f aca="false">IF(CU15&lt;&gt;"",INDEX(Original!$D:$D,Maske!CV15),"")</f>
        <v/>
      </c>
      <c r="DF15" s="0" t="str">
        <f aca="false">IF(CU15&lt;&gt;"",INDEX(Original!$E:$E,Maske!CV15),"")</f>
        <v/>
      </c>
      <c r="DG15" s="21" t="str">
        <f aca="false">IF(CU15&lt;&gt;"",INDEX(Original!$O:$O,Maske!CV15),"")</f>
        <v/>
      </c>
      <c r="DI15" s="17" t="str">
        <f aca="false" t="array" ref="DI15:DI15">IF(ROW(Original!K13)&gt;COUNTA(Original!K:K),"",SMALL(IF(NOT(ISBLANK(Original!K$2:K$100)),ROW($2:$100)),ROWS($2:13)))</f>
        <v/>
      </c>
      <c r="DJ15" s="17" t="str">
        <f aca="false">IF(DI15&lt;&gt;"",INDEX(DI:DI,MATCH(SMALL(DM:DM,ROW()-3),DM:DM,0)),"")</f>
        <v/>
      </c>
      <c r="DK15" s="17" t="str">
        <f aca="false">IF(DI15&lt;&gt;"",_xlfn.RANK.EQ(INDEX(Original!K:K,Maske!DI15),DN$4:DN$100,0),"")</f>
        <v/>
      </c>
      <c r="DL15" s="17" t="str">
        <f aca="false">IF(DJ15&lt;&gt;"",_xlfn.RANK.EQ(INDEX(Original!K:K,Maske!DJ15),DO$4:DO$100,0),"")</f>
        <v/>
      </c>
      <c r="DM15" s="0" t="str">
        <f aca="false">DK15</f>
        <v/>
      </c>
      <c r="DN15" s="0" t="str">
        <f aca="false">IF(DI15&lt;&gt;"",INDEX(Original!K:K,Maske!DI15),"")</f>
        <v/>
      </c>
      <c r="DO15" s="0" t="str">
        <f aca="false">IF(DJ15&lt;&gt;"",INDEX(Original!K:K,Maske!DJ15),"")</f>
        <v/>
      </c>
      <c r="DP15" s="0" t="str">
        <f aca="false">IF(DI15&lt;&gt;"",INDEX(Original!$A:$A,Maske!DJ15),"")</f>
        <v/>
      </c>
      <c r="DQ15" s="0" t="str">
        <f aca="false">IF(DI15&lt;&gt;"",INDEX(Original!$B:$B,Maske!DJ15),"")</f>
        <v/>
      </c>
      <c r="DR15" s="0" t="str">
        <f aca="false">IF(DI15&lt;&gt;"",INDEX(Original!$C:$C,Maske!DJ15),"")</f>
        <v/>
      </c>
      <c r="DS15" s="0" t="str">
        <f aca="false">IF(DI15&lt;&gt;"",INDEX(Original!$D:$D,Maske!DJ15),"")</f>
        <v/>
      </c>
      <c r="DT15" s="0" t="str">
        <f aca="false">IF(DI15&lt;&gt;"",INDEX(Original!$E:$E,Maske!DJ15),"")</f>
        <v/>
      </c>
      <c r="DU15" s="21" t="str">
        <f aca="false">IF(DI15&lt;&gt;"",INDEX(Original!$O:$O,Maske!DJ15),"")</f>
        <v/>
      </c>
    </row>
    <row r="16" customFormat="false" ht="15" hidden="false" customHeight="false" outlineLevel="0" collapsed="false">
      <c r="A16" s="17" t="str">
        <f aca="false" t="array" ref="A16:A16">IF(ROW(Original!N14)&gt;COUNTA(Original!N:N),"",SMALL(IF(NOT(ISBLANK(Original!N$2:N$100)),ROW($2:$100)),ROWS($2:14)))</f>
        <v/>
      </c>
      <c r="B16" s="17" t="str">
        <f aca="false">IF(A16&lt;&gt;"",INDEX(A:A,MATCH(SMALL(E:E,ROW()-3),E:E,0)),"")</f>
        <v/>
      </c>
      <c r="C16" s="17" t="str">
        <f aca="false">IF(A16&lt;&gt;"",_xlfn.RANK.EQ(INDEX(Original!N:N,Maske!A16),F$4:F$100,1),"")</f>
        <v/>
      </c>
      <c r="D16" s="17" t="str">
        <f aca="false">IF(B16&lt;&gt;"",_xlfn.RANK.EQ(INDEX(Original!N:N,Maske!B16),G$4:G$100,1),"")</f>
        <v/>
      </c>
      <c r="E16" s="2" t="str">
        <f aca="false" t="array" ref="E16:E16">IF(A16&lt;&gt;"",IF(NOT(OR(EXACT(C16,E$4:E15))),C16,C16+ROW()/1000),"")</f>
        <v/>
      </c>
      <c r="F16" s="0" t="str">
        <f aca="false">IF(A16&lt;&gt;"",INDEX(Original!N:N,Maske!A16),"")</f>
        <v/>
      </c>
      <c r="G16" s="0" t="str">
        <f aca="false">IF(B16&lt;&gt;"",INDEX(Original!N:N,Maske!B16),"")</f>
        <v/>
      </c>
      <c r="H16" s="0" t="str">
        <f aca="false">IF(A16&lt;&gt;"",INDEX(Original!$A:$A,Maske!B16),"")</f>
        <v/>
      </c>
      <c r="I16" s="0" t="str">
        <f aca="false">IF(A16&lt;&gt;"",INDEX(Original!$B:$B,Maske!B16),"")</f>
        <v/>
      </c>
      <c r="J16" s="0" t="str">
        <f aca="false">IF(A16&lt;&gt;"",INDEX(Original!$C:$C,Maske!B16),"")</f>
        <v/>
      </c>
      <c r="K16" s="0" t="str">
        <f aca="false">IF(A16&lt;&gt;"",INDEX(Original!$D:$D,Maske!B16),"")</f>
        <v/>
      </c>
      <c r="L16" s="0" t="str">
        <f aca="false">IF(A16&lt;&gt;"",INDEX(Original!$E:$E,Maske!B16),"")</f>
        <v/>
      </c>
      <c r="M16" s="21" t="str">
        <f aca="false">IF(A16&lt;&gt;"",INDEX(Original!$O:$O,Maske!B16),"")</f>
        <v/>
      </c>
      <c r="O16" s="17" t="str">
        <f aca="false" t="array" ref="O16:O16">IF(ROW(Original!M14)&gt;COUNTA(Original!M:M),"",SMALL(IF(NOT(ISBLANK(Original!M$2:M$100)),ROW($2:$100)),ROWS($2:14)))</f>
        <v/>
      </c>
      <c r="P16" s="17" t="str">
        <f aca="false">IF(O16&lt;&gt;"",INDEX(O:O,MATCH(SMALL(S:S,ROW()-3),S:S,0)),"")</f>
        <v/>
      </c>
      <c r="Q16" s="17" t="str">
        <f aca="false">IF(O16&lt;&gt;"",_xlfn.RANK.EQ(INDEX(Original!M:M,Maske!O16),T$4:T$100,1),"")</f>
        <v/>
      </c>
      <c r="R16" s="17" t="str">
        <f aca="false">IF(P16&lt;&gt;"",_xlfn.RANK.EQ(INDEX(Original!M:M,Maske!P16),U$4:U$100,1),"")</f>
        <v/>
      </c>
      <c r="S16" s="0" t="str">
        <f aca="false">Q16</f>
        <v/>
      </c>
      <c r="T16" s="0" t="str">
        <f aca="false">IF(O16&lt;&gt;"",INDEX(Original!M:M,Maske!O16),"")</f>
        <v/>
      </c>
      <c r="U16" s="0" t="str">
        <f aca="false">IF(P16&lt;&gt;"",INDEX(Original!M:M,Maske!P16),"")</f>
        <v/>
      </c>
      <c r="V16" s="0" t="str">
        <f aca="false">IF(O16&lt;&gt;"",INDEX(Original!$A:$A,Maske!P16),"")</f>
        <v/>
      </c>
      <c r="W16" s="0" t="str">
        <f aca="false">IF(O16&lt;&gt;"",INDEX(Original!$B:$B,Maske!P16),"")</f>
        <v/>
      </c>
      <c r="X16" s="0" t="str">
        <f aca="false">IF(O16&lt;&gt;"",INDEX(Original!$C:$C,Maske!P16),"")</f>
        <v/>
      </c>
      <c r="Y16" s="0" t="str">
        <f aca="false">IF(O16&lt;&gt;"",INDEX(Original!$D:$D,Maske!P16),"")</f>
        <v/>
      </c>
      <c r="Z16" s="0" t="str">
        <f aca="false">IF(O16&lt;&gt;"",INDEX(Original!$E:$E,Maske!P16),"")</f>
        <v/>
      </c>
      <c r="AA16" s="21" t="str">
        <f aca="false">IF(O16&lt;&gt;"",INDEX(Original!$O:$O,Maske!P16),"")</f>
        <v/>
      </c>
      <c r="AC16" s="17" t="str">
        <f aca="false" t="array" ref="AC16:AC16">IF(ROW(Original!L14)&gt;COUNTA(Original!L:L),"",SMALL(IF(NOT(ISBLANK(Original!L$2:L$100)),ROW($2:$100)),ROWS($2:14)))</f>
        <v/>
      </c>
      <c r="AD16" s="17" t="str">
        <f aca="false">IF(AC16&lt;&gt;"",INDEX(AC:AC,MATCH(SMALL(AG:AG,ROW()-3),AG:AG,0)),"")</f>
        <v/>
      </c>
      <c r="AE16" s="17" t="str">
        <f aca="false">IF(AC16&lt;&gt;"",_xlfn.RANK.EQ(INDEX(Original!L:L,Maske!AC16),AH$4:AH$100,1),"")</f>
        <v/>
      </c>
      <c r="AF16" s="17" t="str">
        <f aca="false">IF(AD16&lt;&gt;"",_xlfn.RANK.EQ(INDEX(Original!L:L,Maske!AD16),AI$4:AI$100,1),"")</f>
        <v/>
      </c>
      <c r="AG16" s="2" t="str">
        <f aca="false" t="array" ref="AG16:AG16">IF(AC16&lt;&gt;"",IF(NOT(OR(EXACT(AE16,AG$4:AG15))),AE16,AE16+ROW()/1000),"")</f>
        <v/>
      </c>
      <c r="AH16" s="0" t="str">
        <f aca="false">IF(AC16&lt;&gt;"",INDEX(Original!L:L,Maske!AC16),"")</f>
        <v/>
      </c>
      <c r="AI16" s="0" t="str">
        <f aca="false">IF(AD16&lt;&gt;"",INDEX(Original!L:L,Maske!AD16),"")</f>
        <v/>
      </c>
      <c r="AJ16" s="0" t="str">
        <f aca="false">IF(AC16&lt;&gt;"",INDEX(Original!$A:$A,Maske!AD16),"")</f>
        <v/>
      </c>
      <c r="AK16" s="0" t="str">
        <f aca="false">IF(AC16&lt;&gt;"",INDEX(Original!$B:$B,Maske!AD16),"")</f>
        <v/>
      </c>
      <c r="AL16" s="0" t="str">
        <f aca="false">IF(AC16&lt;&gt;"",INDEX(Original!$C:$C,Maske!AD16),"")</f>
        <v/>
      </c>
      <c r="AM16" s="0" t="str">
        <f aca="false">IF(AC16&lt;&gt;"",INDEX(Original!$D:$D,Maske!AD16),"")</f>
        <v/>
      </c>
      <c r="AN16" s="0" t="str">
        <f aca="false">IF(AC16&lt;&gt;"",INDEX(Original!$E:$E,Maske!AD16),"")</f>
        <v/>
      </c>
      <c r="AO16" s="21" t="str">
        <f aca="false">IF(AC16&lt;&gt;"",INDEX(Original!$O:$O,Maske!AD16),"")</f>
        <v/>
      </c>
      <c r="AQ16" s="17" t="str">
        <f aca="false" t="array" ref="AQ16:AQ16">IF(ROW(Original!F14)&gt;COUNTA(Original!F:F),"",SMALL(IF(NOT(ISBLANK(Original!F$2:F$100)),ROW($2:$100)),ROWS($2:14)))</f>
        <v/>
      </c>
      <c r="AR16" s="17" t="str">
        <f aca="false">IF(AQ16&lt;&gt;"",INDEX(AQ:AQ,MATCH(SMALL(AU:AU,ROW()-3),AU:AU,0)),"")</f>
        <v/>
      </c>
      <c r="AS16" s="17" t="str">
        <f aca="false">IF(AQ16&lt;&gt;"",_xlfn.RANK.EQ(INDEX(Original!F:F,Maske!AQ16),AV$4:AV$100,1),"")</f>
        <v/>
      </c>
      <c r="AT16" s="17" t="str">
        <f aca="false">IF(AR16&lt;&gt;"",_xlfn.RANK.EQ(INDEX(Original!F:F,Maske!AR16),AW$4:AW$100,1),"")</f>
        <v/>
      </c>
      <c r="AU16" s="0" t="str">
        <f aca="false">AS16</f>
        <v/>
      </c>
      <c r="AV16" s="0" t="str">
        <f aca="false">IF(AQ16&lt;&gt;"",INDEX(Original!F:F,Maske!AQ16),"")</f>
        <v/>
      </c>
      <c r="AW16" s="0" t="str">
        <f aca="false">IF(AR16&lt;&gt;"",INDEX(Original!F:F,Maske!AR16),"")</f>
        <v/>
      </c>
      <c r="AX16" s="0" t="str">
        <f aca="false">IF(AQ16&lt;&gt;"",INDEX(Original!$A:$A,Maske!AR16),"")</f>
        <v/>
      </c>
      <c r="AY16" s="0" t="str">
        <f aca="false">IF(AQ16&lt;&gt;"",INDEX(Original!$B:$B,Maske!AR16),"")</f>
        <v/>
      </c>
      <c r="AZ16" s="0" t="str">
        <f aca="false">IF(AQ16&lt;&gt;"",INDEX(Original!$C:$C,Maske!AR16),"")</f>
        <v/>
      </c>
      <c r="BA16" s="0" t="str">
        <f aca="false">IF(AQ16&lt;&gt;"",INDEX(Original!$D:$D,Maske!AR16),"")</f>
        <v/>
      </c>
      <c r="BB16" s="0" t="str">
        <f aca="false">IF(AQ16&lt;&gt;"",INDEX(Original!$E:$E,Maske!AR16),"")</f>
        <v/>
      </c>
      <c r="BC16" s="21" t="str">
        <f aca="false">IF(AQ16&lt;&gt;"",INDEX(Original!$O:$O,Maske!AR16),"")</f>
        <v/>
      </c>
      <c r="BE16" s="17" t="str">
        <f aca="false" t="array" ref="BE16:BE16">IF(ROW(Original!G14)&gt;COUNTA(Original!G:G),"",SMALL(IF(NOT(ISBLANK(Original!G$2:G$100)),ROW($2:$100)),ROWS($2:14)))</f>
        <v/>
      </c>
      <c r="BF16" s="17" t="str">
        <f aca="false">IF(BE16&lt;&gt;"",INDEX(BE:BE,MATCH(SMALL(BI:BI,ROW()-3),BI:BI,0)),"")</f>
        <v/>
      </c>
      <c r="BG16" s="17" t="str">
        <f aca="false">IF(BE16&lt;&gt;"",_xlfn.RANK.EQ(INDEX(Original!G:G,Maske!BE16),BJ$4:BJ$100,0),"")</f>
        <v/>
      </c>
      <c r="BH16" s="17" t="str">
        <f aca="false">IF(BF16&lt;&gt;"",_xlfn.RANK.EQ(INDEX(Original!G:G,Maske!BF16),BK$4:BK$100,0),"")</f>
        <v/>
      </c>
      <c r="BI16" s="2" t="str">
        <f aca="false" t="array" ref="BI16:BI16">IF(BE16&lt;&gt;"",IF(NOT(OR(EXACT(BG16,BI$4:BI15))),BG16,BG16+ROW()/1000),"")</f>
        <v/>
      </c>
      <c r="BJ16" s="0" t="str">
        <f aca="false">IF(BE16&lt;&gt;"",INDEX(Original!G:G,Maske!BE16),"")</f>
        <v/>
      </c>
      <c r="BK16" s="0" t="str">
        <f aca="false">IF(BF16&lt;&gt;"",INDEX(Original!G:G,Maske!BF16),"")</f>
        <v/>
      </c>
      <c r="BL16" s="0" t="str">
        <f aca="false">IF(BE16&lt;&gt;"",INDEX(Original!$A:$A,Maske!BF16),"")</f>
        <v/>
      </c>
      <c r="BM16" s="0" t="str">
        <f aca="false">IF(BE16&lt;&gt;"",INDEX(Original!$B:$B,Maske!BF16),"")</f>
        <v/>
      </c>
      <c r="BN16" s="0" t="str">
        <f aca="false">IF(BE16&lt;&gt;"",INDEX(Original!$C:$C,Maske!BF16),"")</f>
        <v/>
      </c>
      <c r="BO16" s="0" t="str">
        <f aca="false">IF(BE16&lt;&gt;"",INDEX(Original!$D:$D,Maske!BF16),"")</f>
        <v/>
      </c>
      <c r="BP16" s="0" t="str">
        <f aca="false">IF(BE16&lt;&gt;"",INDEX(Original!$E:$E,Maske!BF16),"")</f>
        <v/>
      </c>
      <c r="BQ16" s="21" t="str">
        <f aca="false">IF(BE16&lt;&gt;"",INDEX(Original!$O:$O,Maske!BF16),"")</f>
        <v/>
      </c>
      <c r="BS16" s="17" t="str">
        <f aca="false" t="array" ref="BS16:BS16">IF(ROW(Original!H14)&gt;COUNTA(Original!H:H),"",SMALL(IF(NOT(ISBLANK(Original!H$2:H$100)),ROW($2:$100)),ROWS($2:14)))</f>
        <v/>
      </c>
      <c r="BT16" s="17" t="str">
        <f aca="false">IF(BS16&lt;&gt;"",INDEX(BS:BS,MATCH(SMALL(BW:BW,ROW()-3),BW:BW,0)),"")</f>
        <v/>
      </c>
      <c r="BU16" s="17" t="str">
        <f aca="false">IF(BS16&lt;&gt;"",_xlfn.RANK.EQ(INDEX(Original!H:H,Maske!BS16),BX$4:BX$100,0),"")</f>
        <v/>
      </c>
      <c r="BV16" s="17" t="str">
        <f aca="false">IF(BT16&lt;&gt;"",_xlfn.RANK.EQ(INDEX(Original!H:H,Maske!BT16),BY$4:BY$100,0),"")</f>
        <v/>
      </c>
      <c r="BW16" s="2" t="str">
        <f aca="false" t="array" ref="BW16:BW16">IF(BS16&lt;&gt;"",IF(NOT(OR(EXACT(BU16,BW$4:BW15))),BU16,BU16+ROW()/1000),"")</f>
        <v/>
      </c>
      <c r="BX16" s="0" t="str">
        <f aca="false">IF(BS16&lt;&gt;"",INDEX(Original!H:H,Maske!BS16),"")</f>
        <v/>
      </c>
      <c r="BY16" s="0" t="str">
        <f aca="false">IF(BT16&lt;&gt;"",INDEX(Original!H:H,Maske!BT16),"")</f>
        <v/>
      </c>
      <c r="BZ16" s="0" t="str">
        <f aca="false">IF(BS16&lt;&gt;"",INDEX(Original!$A:$A,Maske!BT16),"")</f>
        <v/>
      </c>
      <c r="CA16" s="0" t="str">
        <f aca="false">IF(BS16&lt;&gt;"",INDEX(Original!$B:$B,Maske!BT16),"")</f>
        <v/>
      </c>
      <c r="CB16" s="0" t="str">
        <f aca="false">IF(BS16&lt;&gt;"",INDEX(Original!$C:$C,Maske!BT16),"")</f>
        <v/>
      </c>
      <c r="CC16" s="0" t="str">
        <f aca="false">IF(BS16&lt;&gt;"",INDEX(Original!$D:$D,Maske!BT16),"")</f>
        <v/>
      </c>
      <c r="CD16" s="0" t="str">
        <f aca="false">IF(BS16&lt;&gt;"",INDEX(Original!$E:$E,Maske!BT16),"")</f>
        <v/>
      </c>
      <c r="CE16" s="21" t="str">
        <f aca="false">IF(BS16&lt;&gt;"",INDEX(Original!$O:$O,Maske!BT16),"")</f>
        <v/>
      </c>
      <c r="CG16" s="17" t="str">
        <f aca="false" t="array" ref="CG16:CG16">IF(ROW(Original!I14)&gt;COUNTA(Original!I:I),"",SMALL(IF(NOT(ISBLANK(Original!I$2:I$100)),ROW($2:$100)),ROWS($2:14)))</f>
        <v/>
      </c>
      <c r="CH16" s="17" t="str">
        <f aca="false">IF(CG16&lt;&gt;"",INDEX(CG:CG,MATCH(SMALL(CK:CK,ROW()-3),CK:CK,0)),"")</f>
        <v/>
      </c>
      <c r="CI16" s="17" t="str">
        <f aca="false">IF(CG16&lt;&gt;"",_xlfn.RANK.EQ(INDEX(Original!I:I,Maske!CG16),CL$4:CL$100,0),"")</f>
        <v/>
      </c>
      <c r="CJ16" s="17" t="str">
        <f aca="false">IF(CH16&lt;&gt;"",_xlfn.RANK.EQ(INDEX(Original!I:I,Maske!CH16),CM$4:CM$100,0),"")</f>
        <v/>
      </c>
      <c r="CK16" s="2" t="str">
        <f aca="false" t="array" ref="CK16:CK16">IF(CG16&lt;&gt;"",IF(NOT(OR(EXACT(CI16,CK$4:CK15))),CI16,CI16+ROW()/1000),"")</f>
        <v/>
      </c>
      <c r="CL16" s="0" t="str">
        <f aca="false">IF(CG16&lt;&gt;"",INDEX(Original!I:I,Maske!CG16),"")</f>
        <v/>
      </c>
      <c r="CM16" s="0" t="str">
        <f aca="false">IF(CH16&lt;&gt;"",INDEX(Original!I:I,Maske!CH16),"")</f>
        <v/>
      </c>
      <c r="CN16" s="0" t="str">
        <f aca="false">IF(CG16&lt;&gt;"",INDEX(Original!$A:$A,Maske!CH16),"")</f>
        <v/>
      </c>
      <c r="CO16" s="0" t="str">
        <f aca="false">IF(CG16&lt;&gt;"",INDEX(Original!$B:$B,Maske!CH16),"")</f>
        <v/>
      </c>
      <c r="CP16" s="0" t="str">
        <f aca="false">IF(CG16&lt;&gt;"",INDEX(Original!$C:$C,Maske!CH16),"")</f>
        <v/>
      </c>
      <c r="CQ16" s="0" t="str">
        <f aca="false">IF(CG16&lt;&gt;"",INDEX(Original!$D:$D,Maske!CH16),"")</f>
        <v/>
      </c>
      <c r="CR16" s="0" t="str">
        <f aca="false">IF(CG16&lt;&gt;"",INDEX(Original!$E:$E,Maske!CH16),"")</f>
        <v/>
      </c>
      <c r="CS16" s="21" t="str">
        <f aca="false">IF(CG16&lt;&gt;"",INDEX(Original!$O:$O,Maske!CH16),"")</f>
        <v/>
      </c>
      <c r="CU16" s="17" t="str">
        <f aca="false" t="array" ref="CU16:CU16">IF(ROW(Original!J14)&gt;COUNTA(Original!J:J),"",SMALL(IF(NOT(ISBLANK(Original!J$2:J$100)),ROW($2:$100)),ROWS($2:14)))</f>
        <v/>
      </c>
      <c r="CV16" s="17" t="str">
        <f aca="false">IF(CU16&lt;&gt;"",INDEX(CU:CU,MATCH(SMALL(CY:CY,ROW()-3),CY:CY,0)),"")</f>
        <v/>
      </c>
      <c r="CW16" s="17" t="str">
        <f aca="false">IF(CU16&lt;&gt;"",_xlfn.RANK.EQ(INDEX(Original!J:J,Maske!CU16),CZ$4:CZ$100,0),"")</f>
        <v/>
      </c>
      <c r="CX16" s="17" t="str">
        <f aca="false">IF(CV16&lt;&gt;"",_xlfn.RANK.EQ(INDEX(Original!J:J,Maske!CV16),DA$4:DA$100,0),"")</f>
        <v/>
      </c>
      <c r="CY16" s="0" t="str">
        <f aca="false">CW16</f>
        <v/>
      </c>
      <c r="CZ16" s="0" t="str">
        <f aca="false">IF(CU16&lt;&gt;"",INDEX(Original!J:J,Maske!CU16),"")</f>
        <v/>
      </c>
      <c r="DA16" s="0" t="str">
        <f aca="false">IF(CV16&lt;&gt;"",INDEX(Original!J:J,Maske!CV16),"")</f>
        <v/>
      </c>
      <c r="DB16" s="0" t="str">
        <f aca="false">IF(CU16&lt;&gt;"",INDEX(Original!$A:$A,Maske!CV16),"")</f>
        <v/>
      </c>
      <c r="DC16" s="0" t="str">
        <f aca="false">IF(CU16&lt;&gt;"",INDEX(Original!$B:$B,Maske!CV16),"")</f>
        <v/>
      </c>
      <c r="DD16" s="0" t="str">
        <f aca="false">IF(CU16&lt;&gt;"",INDEX(Original!$C:$C,Maske!CV16),"")</f>
        <v/>
      </c>
      <c r="DE16" s="0" t="str">
        <f aca="false">IF(CU16&lt;&gt;"",INDEX(Original!$D:$D,Maske!CV16),"")</f>
        <v/>
      </c>
      <c r="DF16" s="0" t="str">
        <f aca="false">IF(CU16&lt;&gt;"",INDEX(Original!$E:$E,Maske!CV16),"")</f>
        <v/>
      </c>
      <c r="DG16" s="21" t="str">
        <f aca="false">IF(CU16&lt;&gt;"",INDEX(Original!$O:$O,Maske!CV16),"")</f>
        <v/>
      </c>
      <c r="DI16" s="17" t="str">
        <f aca="false" t="array" ref="DI16:DI16">IF(ROW(Original!K14)&gt;COUNTA(Original!K:K),"",SMALL(IF(NOT(ISBLANK(Original!K$2:K$100)),ROW($2:$100)),ROWS($2:14)))</f>
        <v/>
      </c>
      <c r="DJ16" s="17" t="str">
        <f aca="false">IF(DI16&lt;&gt;"",INDEX(DI:DI,MATCH(SMALL(DM:DM,ROW()-3),DM:DM,0)),"")</f>
        <v/>
      </c>
      <c r="DK16" s="17" t="str">
        <f aca="false">IF(DI16&lt;&gt;"",_xlfn.RANK.EQ(INDEX(Original!K:K,Maske!DI16),DN$4:DN$100,0),"")</f>
        <v/>
      </c>
      <c r="DL16" s="17" t="str">
        <f aca="false">IF(DJ16&lt;&gt;"",_xlfn.RANK.EQ(INDEX(Original!K:K,Maske!DJ16),DO$4:DO$100,0),"")</f>
        <v/>
      </c>
      <c r="DM16" s="0" t="str">
        <f aca="false">DK16</f>
        <v/>
      </c>
      <c r="DN16" s="0" t="str">
        <f aca="false">IF(DI16&lt;&gt;"",INDEX(Original!K:K,Maske!DI16),"")</f>
        <v/>
      </c>
      <c r="DO16" s="0" t="str">
        <f aca="false">IF(DJ16&lt;&gt;"",INDEX(Original!K:K,Maske!DJ16),"")</f>
        <v/>
      </c>
      <c r="DP16" s="0" t="str">
        <f aca="false">IF(DI16&lt;&gt;"",INDEX(Original!$A:$A,Maske!DJ16),"")</f>
        <v/>
      </c>
      <c r="DQ16" s="0" t="str">
        <f aca="false">IF(DI16&lt;&gt;"",INDEX(Original!$B:$B,Maske!DJ16),"")</f>
        <v/>
      </c>
      <c r="DR16" s="0" t="str">
        <f aca="false">IF(DI16&lt;&gt;"",INDEX(Original!$C:$C,Maske!DJ16),"")</f>
        <v/>
      </c>
      <c r="DS16" s="0" t="str">
        <f aca="false">IF(DI16&lt;&gt;"",INDEX(Original!$D:$D,Maske!DJ16),"")</f>
        <v/>
      </c>
      <c r="DT16" s="0" t="str">
        <f aca="false">IF(DI16&lt;&gt;"",INDEX(Original!$E:$E,Maske!DJ16),"")</f>
        <v/>
      </c>
      <c r="DU16" s="21" t="str">
        <f aca="false">IF(DI16&lt;&gt;"",INDEX(Original!$O:$O,Maske!DJ16),"")</f>
        <v/>
      </c>
    </row>
    <row r="17" customFormat="false" ht="15" hidden="false" customHeight="false" outlineLevel="0" collapsed="false">
      <c r="A17" s="17" t="str">
        <f aca="false" t="array" ref="A17:A17">IF(ROW(Original!N15)&gt;COUNTA(Original!N:N),"",SMALL(IF(NOT(ISBLANK(Original!N$2:N$100)),ROW($2:$100)),ROWS($2:15)))</f>
        <v/>
      </c>
      <c r="B17" s="17" t="str">
        <f aca="false">IF(A17&lt;&gt;"",INDEX(A:A,MATCH(SMALL(E:E,ROW()-3),E:E,0)),"")</f>
        <v/>
      </c>
      <c r="C17" s="17" t="str">
        <f aca="false">IF(A17&lt;&gt;"",_xlfn.RANK.EQ(INDEX(Original!N:N,Maske!A17),F$4:F$100,1),"")</f>
        <v/>
      </c>
      <c r="D17" s="17" t="str">
        <f aca="false">IF(B17&lt;&gt;"",_xlfn.RANK.EQ(INDEX(Original!N:N,Maske!B17),G$4:G$100,1),"")</f>
        <v/>
      </c>
      <c r="E17" s="2" t="str">
        <f aca="false" t="array" ref="E17:E17">IF(A17&lt;&gt;"",IF(NOT(OR(EXACT(C17,E$4:E16))),C17,C17+ROW()/1000),"")</f>
        <v/>
      </c>
      <c r="F17" s="0" t="str">
        <f aca="false">IF(A17&lt;&gt;"",INDEX(Original!N:N,Maske!A17),"")</f>
        <v/>
      </c>
      <c r="G17" s="0" t="str">
        <f aca="false">IF(B17&lt;&gt;"",INDEX(Original!N:N,Maske!B17),"")</f>
        <v/>
      </c>
      <c r="H17" s="0" t="str">
        <f aca="false">IF(A17&lt;&gt;"",INDEX(Original!$A:$A,Maske!B17),"")</f>
        <v/>
      </c>
      <c r="I17" s="0" t="str">
        <f aca="false">IF(A17&lt;&gt;"",INDEX(Original!$B:$B,Maske!B17),"")</f>
        <v/>
      </c>
      <c r="J17" s="0" t="str">
        <f aca="false">IF(A17&lt;&gt;"",INDEX(Original!$C:$C,Maske!B17),"")</f>
        <v/>
      </c>
      <c r="K17" s="0" t="str">
        <f aca="false">IF(A17&lt;&gt;"",INDEX(Original!$D:$D,Maske!B17),"")</f>
        <v/>
      </c>
      <c r="L17" s="0" t="str">
        <f aca="false">IF(A17&lt;&gt;"",INDEX(Original!$E:$E,Maske!B17),"")</f>
        <v/>
      </c>
      <c r="M17" s="21" t="str">
        <f aca="false">IF(A17&lt;&gt;"",INDEX(Original!$O:$O,Maske!B17),"")</f>
        <v/>
      </c>
      <c r="O17" s="17" t="str">
        <f aca="false" t="array" ref="O17:O17">IF(ROW(Original!M15)&gt;COUNTA(Original!M:M),"",SMALL(IF(NOT(ISBLANK(Original!M$2:M$100)),ROW($2:$100)),ROWS($2:15)))</f>
        <v/>
      </c>
      <c r="P17" s="17" t="str">
        <f aca="false">IF(O17&lt;&gt;"",INDEX(O:O,MATCH(SMALL(S:S,ROW()-3),S:S,0)),"")</f>
        <v/>
      </c>
      <c r="Q17" s="17" t="str">
        <f aca="false">IF(O17&lt;&gt;"",_xlfn.RANK.EQ(INDEX(Original!M:M,Maske!O17),T$4:T$100,1),"")</f>
        <v/>
      </c>
      <c r="R17" s="17" t="str">
        <f aca="false">IF(P17&lt;&gt;"",_xlfn.RANK.EQ(INDEX(Original!M:M,Maske!P17),U$4:U$100,1),"")</f>
        <v/>
      </c>
      <c r="S17" s="0" t="str">
        <f aca="false">Q17</f>
        <v/>
      </c>
      <c r="T17" s="0" t="str">
        <f aca="false">IF(O17&lt;&gt;"",INDEX(Original!M:M,Maske!O17),"")</f>
        <v/>
      </c>
      <c r="U17" s="0" t="str">
        <f aca="false">IF(P17&lt;&gt;"",INDEX(Original!M:M,Maske!P17),"")</f>
        <v/>
      </c>
      <c r="V17" s="0" t="str">
        <f aca="false">IF(O17&lt;&gt;"",INDEX(Original!$A:$A,Maske!P17),"")</f>
        <v/>
      </c>
      <c r="W17" s="0" t="str">
        <f aca="false">IF(O17&lt;&gt;"",INDEX(Original!$B:$B,Maske!P17),"")</f>
        <v/>
      </c>
      <c r="X17" s="0" t="str">
        <f aca="false">IF(O17&lt;&gt;"",INDEX(Original!$C:$C,Maske!P17),"")</f>
        <v/>
      </c>
      <c r="Y17" s="0" t="str">
        <f aca="false">IF(O17&lt;&gt;"",INDEX(Original!$D:$D,Maske!P17),"")</f>
        <v/>
      </c>
      <c r="Z17" s="0" t="str">
        <f aca="false">IF(O17&lt;&gt;"",INDEX(Original!$E:$E,Maske!P17),"")</f>
        <v/>
      </c>
      <c r="AA17" s="21" t="str">
        <f aca="false">IF(O17&lt;&gt;"",INDEX(Original!$O:$O,Maske!P17),"")</f>
        <v/>
      </c>
      <c r="AC17" s="17" t="str">
        <f aca="false" t="array" ref="AC17:AC17">IF(ROW(Original!L15)&gt;COUNTA(Original!L:L),"",SMALL(IF(NOT(ISBLANK(Original!L$2:L$100)),ROW($2:$100)),ROWS($2:15)))</f>
        <v/>
      </c>
      <c r="AD17" s="17" t="str">
        <f aca="false">IF(AC17&lt;&gt;"",INDEX(AC:AC,MATCH(SMALL(AG:AG,ROW()-3),AG:AG,0)),"")</f>
        <v/>
      </c>
      <c r="AE17" s="17" t="str">
        <f aca="false">IF(AC17&lt;&gt;"",_xlfn.RANK.EQ(INDEX(Original!L:L,Maske!AC17),AH$4:AH$100,1),"")</f>
        <v/>
      </c>
      <c r="AF17" s="17" t="str">
        <f aca="false">IF(AD17&lt;&gt;"",_xlfn.RANK.EQ(INDEX(Original!L:L,Maske!AD17),AI$4:AI$100,1),"")</f>
        <v/>
      </c>
      <c r="AG17" s="2" t="str">
        <f aca="false" t="array" ref="AG17:AG17">IF(AC17&lt;&gt;"",IF(NOT(OR(EXACT(AE17,AG$4:AG16))),AE17,AE17+ROW()/1000),"")</f>
        <v/>
      </c>
      <c r="AH17" s="0" t="str">
        <f aca="false">IF(AC17&lt;&gt;"",INDEX(Original!L:L,Maske!AC17),"")</f>
        <v/>
      </c>
      <c r="AI17" s="0" t="str">
        <f aca="false">IF(AD17&lt;&gt;"",INDEX(Original!L:L,Maske!AD17),"")</f>
        <v/>
      </c>
      <c r="AJ17" s="0" t="str">
        <f aca="false">IF(AC17&lt;&gt;"",INDEX(Original!$A:$A,Maske!AD17),"")</f>
        <v/>
      </c>
      <c r="AK17" s="0" t="str">
        <f aca="false">IF(AC17&lt;&gt;"",INDEX(Original!$B:$B,Maske!AD17),"")</f>
        <v/>
      </c>
      <c r="AL17" s="0" t="str">
        <f aca="false">IF(AC17&lt;&gt;"",INDEX(Original!$C:$C,Maske!AD17),"")</f>
        <v/>
      </c>
      <c r="AM17" s="0" t="str">
        <f aca="false">IF(AC17&lt;&gt;"",INDEX(Original!$D:$D,Maske!AD17),"")</f>
        <v/>
      </c>
      <c r="AN17" s="0" t="str">
        <f aca="false">IF(AC17&lt;&gt;"",INDEX(Original!$E:$E,Maske!AD17),"")</f>
        <v/>
      </c>
      <c r="AO17" s="21" t="str">
        <f aca="false">IF(AC17&lt;&gt;"",INDEX(Original!$O:$O,Maske!AD17),"")</f>
        <v/>
      </c>
      <c r="AQ17" s="17" t="str">
        <f aca="false" t="array" ref="AQ17:AQ17">IF(ROW(Original!F15)&gt;COUNTA(Original!F:F),"",SMALL(IF(NOT(ISBLANK(Original!F$2:F$100)),ROW($2:$100)),ROWS($2:15)))</f>
        <v/>
      </c>
      <c r="AR17" s="17" t="str">
        <f aca="false">IF(AQ17&lt;&gt;"",INDEX(AQ:AQ,MATCH(SMALL(AU:AU,ROW()-3),AU:AU,0)),"")</f>
        <v/>
      </c>
      <c r="AS17" s="17" t="str">
        <f aca="false">IF(AQ17&lt;&gt;"",_xlfn.RANK.EQ(INDEX(Original!F:F,Maske!AQ17),AV$4:AV$100,1),"")</f>
        <v/>
      </c>
      <c r="AT17" s="17" t="str">
        <f aca="false">IF(AR17&lt;&gt;"",_xlfn.RANK.EQ(INDEX(Original!F:F,Maske!AR17),AW$4:AW$100,1),"")</f>
        <v/>
      </c>
      <c r="AU17" s="0" t="str">
        <f aca="false">AS17</f>
        <v/>
      </c>
      <c r="AV17" s="0" t="str">
        <f aca="false">IF(AQ17&lt;&gt;"",INDEX(Original!F:F,Maske!AQ17),"")</f>
        <v/>
      </c>
      <c r="AW17" s="0" t="str">
        <f aca="false">IF(AR17&lt;&gt;"",INDEX(Original!F:F,Maske!AR17),"")</f>
        <v/>
      </c>
      <c r="AX17" s="0" t="str">
        <f aca="false">IF(AQ17&lt;&gt;"",INDEX(Original!$A:$A,Maske!AR17),"")</f>
        <v/>
      </c>
      <c r="AY17" s="0" t="str">
        <f aca="false">IF(AQ17&lt;&gt;"",INDEX(Original!$B:$B,Maske!AR17),"")</f>
        <v/>
      </c>
      <c r="AZ17" s="0" t="str">
        <f aca="false">IF(AQ17&lt;&gt;"",INDEX(Original!$C:$C,Maske!AR17),"")</f>
        <v/>
      </c>
      <c r="BA17" s="0" t="str">
        <f aca="false">IF(AQ17&lt;&gt;"",INDEX(Original!$D:$D,Maske!AR17),"")</f>
        <v/>
      </c>
      <c r="BB17" s="0" t="str">
        <f aca="false">IF(AQ17&lt;&gt;"",INDEX(Original!$E:$E,Maske!AR17),"")</f>
        <v/>
      </c>
      <c r="BC17" s="21" t="str">
        <f aca="false">IF(AQ17&lt;&gt;"",INDEX(Original!$O:$O,Maske!AR17),"")</f>
        <v/>
      </c>
      <c r="BE17" s="17" t="str">
        <f aca="false" t="array" ref="BE17:BE17">IF(ROW(Original!G15)&gt;COUNTA(Original!G:G),"",SMALL(IF(NOT(ISBLANK(Original!G$2:G$100)),ROW($2:$100)),ROWS($2:15)))</f>
        <v/>
      </c>
      <c r="BF17" s="17" t="str">
        <f aca="false">IF(BE17&lt;&gt;"",INDEX(BE:BE,MATCH(SMALL(BI:BI,ROW()-3),BI:BI,0)),"")</f>
        <v/>
      </c>
      <c r="BG17" s="17" t="str">
        <f aca="false">IF(BE17&lt;&gt;"",_xlfn.RANK.EQ(INDEX(Original!G:G,Maske!BE17),BJ$4:BJ$100,0),"")</f>
        <v/>
      </c>
      <c r="BH17" s="17" t="str">
        <f aca="false">IF(BF17&lt;&gt;"",_xlfn.RANK.EQ(INDEX(Original!G:G,Maske!BF17),BK$4:BK$100,0),"")</f>
        <v/>
      </c>
      <c r="BI17" s="2" t="str">
        <f aca="false" t="array" ref="BI17:BI17">IF(BE17&lt;&gt;"",IF(NOT(OR(EXACT(BG17,BI$4:BI16))),BG17,BG17+ROW()/1000),"")</f>
        <v/>
      </c>
      <c r="BJ17" s="0" t="str">
        <f aca="false">IF(BE17&lt;&gt;"",INDEX(Original!G:G,Maske!BE17),"")</f>
        <v/>
      </c>
      <c r="BK17" s="0" t="str">
        <f aca="false">IF(BF17&lt;&gt;"",INDEX(Original!G:G,Maske!BF17),"")</f>
        <v/>
      </c>
      <c r="BL17" s="0" t="str">
        <f aca="false">IF(BE17&lt;&gt;"",INDEX(Original!$A:$A,Maske!BF17),"")</f>
        <v/>
      </c>
      <c r="BM17" s="0" t="str">
        <f aca="false">IF(BE17&lt;&gt;"",INDEX(Original!$B:$B,Maske!BF17),"")</f>
        <v/>
      </c>
      <c r="BN17" s="0" t="str">
        <f aca="false">IF(BE17&lt;&gt;"",INDEX(Original!$C:$C,Maske!BF17),"")</f>
        <v/>
      </c>
      <c r="BO17" s="0" t="str">
        <f aca="false">IF(BE17&lt;&gt;"",INDEX(Original!$D:$D,Maske!BF17),"")</f>
        <v/>
      </c>
      <c r="BP17" s="0" t="str">
        <f aca="false">IF(BE17&lt;&gt;"",INDEX(Original!$E:$E,Maske!BF17),"")</f>
        <v/>
      </c>
      <c r="BQ17" s="21" t="str">
        <f aca="false">IF(BE17&lt;&gt;"",INDEX(Original!$O:$O,Maske!BF17),"")</f>
        <v/>
      </c>
      <c r="BS17" s="17" t="str">
        <f aca="false" t="array" ref="BS17:BS17">IF(ROW(Original!H15)&gt;COUNTA(Original!H:H),"",SMALL(IF(NOT(ISBLANK(Original!H$2:H$100)),ROW($2:$100)),ROWS($2:15)))</f>
        <v/>
      </c>
      <c r="BT17" s="17" t="str">
        <f aca="false">IF(BS17&lt;&gt;"",INDEX(BS:BS,MATCH(SMALL(BW:BW,ROW()-3),BW:BW,0)),"")</f>
        <v/>
      </c>
      <c r="BU17" s="17" t="str">
        <f aca="false">IF(BS17&lt;&gt;"",_xlfn.RANK.EQ(INDEX(Original!H:H,Maske!BS17),BX$4:BX$100,0),"")</f>
        <v/>
      </c>
      <c r="BV17" s="17" t="str">
        <f aca="false">IF(BT17&lt;&gt;"",_xlfn.RANK.EQ(INDEX(Original!H:H,Maske!BT17),BY$4:BY$100,0),"")</f>
        <v/>
      </c>
      <c r="BW17" s="2" t="str">
        <f aca="false" t="array" ref="BW17:BW17">IF(BS17&lt;&gt;"",IF(NOT(OR(EXACT(BU17,BW$4:BW16))),BU17,BU17+ROW()/1000),"")</f>
        <v/>
      </c>
      <c r="BX17" s="0" t="str">
        <f aca="false">IF(BS17&lt;&gt;"",INDEX(Original!H:H,Maske!BS17),"")</f>
        <v/>
      </c>
      <c r="BY17" s="0" t="str">
        <f aca="false">IF(BT17&lt;&gt;"",INDEX(Original!H:H,Maske!BT17),"")</f>
        <v/>
      </c>
      <c r="BZ17" s="0" t="str">
        <f aca="false">IF(BS17&lt;&gt;"",INDEX(Original!$A:$A,Maske!BT17),"")</f>
        <v/>
      </c>
      <c r="CA17" s="0" t="str">
        <f aca="false">IF(BS17&lt;&gt;"",INDEX(Original!$B:$B,Maske!BT17),"")</f>
        <v/>
      </c>
      <c r="CB17" s="0" t="str">
        <f aca="false">IF(BS17&lt;&gt;"",INDEX(Original!$C:$C,Maske!BT17),"")</f>
        <v/>
      </c>
      <c r="CC17" s="0" t="str">
        <f aca="false">IF(BS17&lt;&gt;"",INDEX(Original!$D:$D,Maske!BT17),"")</f>
        <v/>
      </c>
      <c r="CD17" s="0" t="str">
        <f aca="false">IF(BS17&lt;&gt;"",INDEX(Original!$E:$E,Maske!BT17),"")</f>
        <v/>
      </c>
      <c r="CE17" s="21" t="str">
        <f aca="false">IF(BS17&lt;&gt;"",INDEX(Original!$O:$O,Maske!BT17),"")</f>
        <v/>
      </c>
      <c r="CG17" s="17" t="str">
        <f aca="false" t="array" ref="CG17:CG17">IF(ROW(Original!I15)&gt;COUNTA(Original!I:I),"",SMALL(IF(NOT(ISBLANK(Original!I$2:I$100)),ROW($2:$100)),ROWS($2:15)))</f>
        <v/>
      </c>
      <c r="CH17" s="17" t="str">
        <f aca="false">IF(CG17&lt;&gt;"",INDEX(CG:CG,MATCH(SMALL(CK:CK,ROW()-3),CK:CK,0)),"")</f>
        <v/>
      </c>
      <c r="CI17" s="17" t="str">
        <f aca="false">IF(CG17&lt;&gt;"",_xlfn.RANK.EQ(INDEX(Original!I:I,Maske!CG17),CL$4:CL$100,0),"")</f>
        <v/>
      </c>
      <c r="CJ17" s="17" t="str">
        <f aca="false">IF(CH17&lt;&gt;"",_xlfn.RANK.EQ(INDEX(Original!I:I,Maske!CH17),CM$4:CM$100,0),"")</f>
        <v/>
      </c>
      <c r="CK17" s="2" t="str">
        <f aca="false" t="array" ref="CK17:CK17">IF(CG17&lt;&gt;"",IF(NOT(OR(EXACT(CI17,CK$4:CK16))),CI17,CI17+ROW()/1000),"")</f>
        <v/>
      </c>
      <c r="CL17" s="0" t="str">
        <f aca="false">IF(CG17&lt;&gt;"",INDEX(Original!I:I,Maske!CG17),"")</f>
        <v/>
      </c>
      <c r="CM17" s="0" t="str">
        <f aca="false">IF(CH17&lt;&gt;"",INDEX(Original!I:I,Maske!CH17),"")</f>
        <v/>
      </c>
      <c r="CN17" s="0" t="str">
        <f aca="false">IF(CG17&lt;&gt;"",INDEX(Original!$A:$A,Maske!CH17),"")</f>
        <v/>
      </c>
      <c r="CO17" s="0" t="str">
        <f aca="false">IF(CG17&lt;&gt;"",INDEX(Original!$B:$B,Maske!CH17),"")</f>
        <v/>
      </c>
      <c r="CP17" s="0" t="str">
        <f aca="false">IF(CG17&lt;&gt;"",INDEX(Original!$C:$C,Maske!CH17),"")</f>
        <v/>
      </c>
      <c r="CQ17" s="0" t="str">
        <f aca="false">IF(CG17&lt;&gt;"",INDEX(Original!$D:$D,Maske!CH17),"")</f>
        <v/>
      </c>
      <c r="CR17" s="0" t="str">
        <f aca="false">IF(CG17&lt;&gt;"",INDEX(Original!$E:$E,Maske!CH17),"")</f>
        <v/>
      </c>
      <c r="CS17" s="21" t="str">
        <f aca="false">IF(CG17&lt;&gt;"",INDEX(Original!$O:$O,Maske!CH17),"")</f>
        <v/>
      </c>
      <c r="CU17" s="17" t="str">
        <f aca="false" t="array" ref="CU17:CU17">IF(ROW(Original!J15)&gt;COUNTA(Original!J:J),"",SMALL(IF(NOT(ISBLANK(Original!J$2:J$100)),ROW($2:$100)),ROWS($2:15)))</f>
        <v/>
      </c>
      <c r="CV17" s="17" t="str">
        <f aca="false">IF(CU17&lt;&gt;"",INDEX(CU:CU,MATCH(SMALL(CY:CY,ROW()-3),CY:CY,0)),"")</f>
        <v/>
      </c>
      <c r="CW17" s="17" t="str">
        <f aca="false">IF(CU17&lt;&gt;"",_xlfn.RANK.EQ(INDEX(Original!J:J,Maske!CU17),CZ$4:CZ$100,0),"")</f>
        <v/>
      </c>
      <c r="CX17" s="17" t="str">
        <f aca="false">IF(CV17&lt;&gt;"",_xlfn.RANK.EQ(INDEX(Original!J:J,Maske!CV17),DA$4:DA$100,0),"")</f>
        <v/>
      </c>
      <c r="CY17" s="0" t="str">
        <f aca="false">CW17</f>
        <v/>
      </c>
      <c r="CZ17" s="0" t="str">
        <f aca="false">IF(CU17&lt;&gt;"",INDEX(Original!J:J,Maske!CU17),"")</f>
        <v/>
      </c>
      <c r="DA17" s="0" t="str">
        <f aca="false">IF(CV17&lt;&gt;"",INDEX(Original!J:J,Maske!CV17),"")</f>
        <v/>
      </c>
      <c r="DB17" s="0" t="str">
        <f aca="false">IF(CU17&lt;&gt;"",INDEX(Original!$A:$A,Maske!CV17),"")</f>
        <v/>
      </c>
      <c r="DC17" s="0" t="str">
        <f aca="false">IF(CU17&lt;&gt;"",INDEX(Original!$B:$B,Maske!CV17),"")</f>
        <v/>
      </c>
      <c r="DD17" s="0" t="str">
        <f aca="false">IF(CU17&lt;&gt;"",INDEX(Original!$C:$C,Maske!CV17),"")</f>
        <v/>
      </c>
      <c r="DE17" s="0" t="str">
        <f aca="false">IF(CU17&lt;&gt;"",INDEX(Original!$D:$D,Maske!CV17),"")</f>
        <v/>
      </c>
      <c r="DF17" s="0" t="str">
        <f aca="false">IF(CU17&lt;&gt;"",INDEX(Original!$E:$E,Maske!CV17),"")</f>
        <v/>
      </c>
      <c r="DG17" s="21" t="str">
        <f aca="false">IF(CU17&lt;&gt;"",INDEX(Original!$O:$O,Maske!CV17),"")</f>
        <v/>
      </c>
      <c r="DI17" s="17" t="str">
        <f aca="false" t="array" ref="DI17:DI17">IF(ROW(Original!K15)&gt;COUNTA(Original!K:K),"",SMALL(IF(NOT(ISBLANK(Original!K$2:K$100)),ROW($2:$100)),ROWS($2:15)))</f>
        <v/>
      </c>
      <c r="DJ17" s="17" t="str">
        <f aca="false">IF(DI17&lt;&gt;"",INDEX(DI:DI,MATCH(SMALL(DM:DM,ROW()-3),DM:DM,0)),"")</f>
        <v/>
      </c>
      <c r="DK17" s="17" t="str">
        <f aca="false">IF(DI17&lt;&gt;"",_xlfn.RANK.EQ(INDEX(Original!K:K,Maske!DI17),DN$4:DN$100,0),"")</f>
        <v/>
      </c>
      <c r="DL17" s="17" t="str">
        <f aca="false">IF(DJ17&lt;&gt;"",_xlfn.RANK.EQ(INDEX(Original!K:K,Maske!DJ17),DO$4:DO$100,0),"")</f>
        <v/>
      </c>
      <c r="DM17" s="0" t="str">
        <f aca="false">DK17</f>
        <v/>
      </c>
      <c r="DN17" s="0" t="str">
        <f aca="false">IF(DI17&lt;&gt;"",INDEX(Original!K:K,Maske!DI17),"")</f>
        <v/>
      </c>
      <c r="DO17" s="0" t="str">
        <f aca="false">IF(DJ17&lt;&gt;"",INDEX(Original!K:K,Maske!DJ17),"")</f>
        <v/>
      </c>
      <c r="DP17" s="0" t="str">
        <f aca="false">IF(DI17&lt;&gt;"",INDEX(Original!$A:$A,Maske!DJ17),"")</f>
        <v/>
      </c>
      <c r="DQ17" s="0" t="str">
        <f aca="false">IF(DI17&lt;&gt;"",INDEX(Original!$B:$B,Maske!DJ17),"")</f>
        <v/>
      </c>
      <c r="DR17" s="0" t="str">
        <f aca="false">IF(DI17&lt;&gt;"",INDEX(Original!$C:$C,Maske!DJ17),"")</f>
        <v/>
      </c>
      <c r="DS17" s="0" t="str">
        <f aca="false">IF(DI17&lt;&gt;"",INDEX(Original!$D:$D,Maske!DJ17),"")</f>
        <v/>
      </c>
      <c r="DT17" s="0" t="str">
        <f aca="false">IF(DI17&lt;&gt;"",INDEX(Original!$E:$E,Maske!DJ17),"")</f>
        <v/>
      </c>
      <c r="DU17" s="21" t="str">
        <f aca="false">IF(DI17&lt;&gt;"",INDEX(Original!$O:$O,Maske!DJ17),"")</f>
        <v/>
      </c>
    </row>
    <row r="18" customFormat="false" ht="15" hidden="false" customHeight="false" outlineLevel="0" collapsed="false">
      <c r="A18" s="17" t="str">
        <f aca="false" t="array" ref="A18:A18">IF(ROW(Original!N16)&gt;COUNTA(Original!N:N),"",SMALL(IF(NOT(ISBLANK(Original!N$2:N$100)),ROW($2:$100)),ROWS($2:16)))</f>
        <v/>
      </c>
      <c r="B18" s="17" t="str">
        <f aca="false">IF(A18&lt;&gt;"",INDEX(A:A,MATCH(SMALL(E:E,ROW()-3),E:E,0)),"")</f>
        <v/>
      </c>
      <c r="C18" s="17" t="str">
        <f aca="false">IF(A18&lt;&gt;"",_xlfn.RANK.EQ(INDEX(Original!N:N,Maske!A18),F$4:F$100,1),"")</f>
        <v/>
      </c>
      <c r="D18" s="17" t="str">
        <f aca="false">IF(B18&lt;&gt;"",_xlfn.RANK.EQ(INDEX(Original!N:N,Maske!B18),G$4:G$100,1),"")</f>
        <v/>
      </c>
      <c r="E18" s="2" t="str">
        <f aca="false" t="array" ref="E18:E18">IF(A18&lt;&gt;"",IF(NOT(OR(EXACT(C18,E$4:E17))),C18,C18+ROW()/1000),"")</f>
        <v/>
      </c>
      <c r="F18" s="0" t="str">
        <f aca="false">IF(A18&lt;&gt;"",INDEX(Original!N:N,Maske!A18),"")</f>
        <v/>
      </c>
      <c r="G18" s="0" t="str">
        <f aca="false">IF(B18&lt;&gt;"",INDEX(Original!N:N,Maske!B18),"")</f>
        <v/>
      </c>
      <c r="H18" s="0" t="str">
        <f aca="false">IF(A18&lt;&gt;"",INDEX(Original!$A:$A,Maske!B18),"")</f>
        <v/>
      </c>
      <c r="I18" s="0" t="str">
        <f aca="false">IF(A18&lt;&gt;"",INDEX(Original!$B:$B,Maske!B18),"")</f>
        <v/>
      </c>
      <c r="J18" s="0" t="str">
        <f aca="false">IF(A18&lt;&gt;"",INDEX(Original!$C:$C,Maske!B18),"")</f>
        <v/>
      </c>
      <c r="K18" s="0" t="str">
        <f aca="false">IF(A18&lt;&gt;"",INDEX(Original!$D:$D,Maske!B18),"")</f>
        <v/>
      </c>
      <c r="L18" s="0" t="str">
        <f aca="false">IF(A18&lt;&gt;"",INDEX(Original!$E:$E,Maske!B18),"")</f>
        <v/>
      </c>
      <c r="M18" s="21" t="str">
        <f aca="false">IF(A18&lt;&gt;"",INDEX(Original!$O:$O,Maske!B18),"")</f>
        <v/>
      </c>
      <c r="O18" s="17" t="str">
        <f aca="false" t="array" ref="O18:O18">IF(ROW(Original!M16)&gt;COUNTA(Original!M:M),"",SMALL(IF(NOT(ISBLANK(Original!M$2:M$100)),ROW($2:$100)),ROWS($2:16)))</f>
        <v/>
      </c>
      <c r="P18" s="17" t="str">
        <f aca="false">IF(O18&lt;&gt;"",INDEX(O:O,MATCH(SMALL(S:S,ROW()-3),S:S,0)),"")</f>
        <v/>
      </c>
      <c r="Q18" s="17" t="str">
        <f aca="false">IF(O18&lt;&gt;"",_xlfn.RANK.EQ(INDEX(Original!M:M,Maske!O18),T$4:T$100,1),"")</f>
        <v/>
      </c>
      <c r="R18" s="17" t="str">
        <f aca="false">IF(P18&lt;&gt;"",_xlfn.RANK.EQ(INDEX(Original!M:M,Maske!P18),U$4:U$100,1),"")</f>
        <v/>
      </c>
      <c r="S18" s="0" t="str">
        <f aca="false">Q18</f>
        <v/>
      </c>
      <c r="T18" s="0" t="str">
        <f aca="false">IF(O18&lt;&gt;"",INDEX(Original!M:M,Maske!O18),"")</f>
        <v/>
      </c>
      <c r="U18" s="0" t="str">
        <f aca="false">IF(P18&lt;&gt;"",INDEX(Original!M:M,Maske!P18),"")</f>
        <v/>
      </c>
      <c r="V18" s="0" t="str">
        <f aca="false">IF(O18&lt;&gt;"",INDEX(Original!$A:$A,Maske!P18),"")</f>
        <v/>
      </c>
      <c r="W18" s="0" t="str">
        <f aca="false">IF(O18&lt;&gt;"",INDEX(Original!$B:$B,Maske!P18),"")</f>
        <v/>
      </c>
      <c r="X18" s="0" t="str">
        <f aca="false">IF(O18&lt;&gt;"",INDEX(Original!$C:$C,Maske!P18),"")</f>
        <v/>
      </c>
      <c r="Y18" s="0" t="str">
        <f aca="false">IF(O18&lt;&gt;"",INDEX(Original!$D:$D,Maske!P18),"")</f>
        <v/>
      </c>
      <c r="Z18" s="0" t="str">
        <f aca="false">IF(O18&lt;&gt;"",INDEX(Original!$E:$E,Maske!P18),"")</f>
        <v/>
      </c>
      <c r="AA18" s="21" t="str">
        <f aca="false">IF(O18&lt;&gt;"",INDEX(Original!$O:$O,Maske!P18),"")</f>
        <v/>
      </c>
      <c r="AC18" s="17" t="str">
        <f aca="false" t="array" ref="AC18:AC18">IF(ROW(Original!L16)&gt;COUNTA(Original!L:L),"",SMALL(IF(NOT(ISBLANK(Original!L$2:L$100)),ROW($2:$100)),ROWS($2:16)))</f>
        <v/>
      </c>
      <c r="AD18" s="17" t="str">
        <f aca="false">IF(AC18&lt;&gt;"",INDEX(AC:AC,MATCH(SMALL(AG:AG,ROW()-3),AG:AG,0)),"")</f>
        <v/>
      </c>
      <c r="AE18" s="17" t="str">
        <f aca="false">IF(AC18&lt;&gt;"",_xlfn.RANK.EQ(INDEX(Original!L:L,Maske!AC18),AH$4:AH$100,1),"")</f>
        <v/>
      </c>
      <c r="AF18" s="17" t="str">
        <f aca="false">IF(AD18&lt;&gt;"",_xlfn.RANK.EQ(INDEX(Original!L:L,Maske!AD18),AI$4:AI$100,1),"")</f>
        <v/>
      </c>
      <c r="AG18" s="2" t="str">
        <f aca="false" t="array" ref="AG18:AG18">IF(AC18&lt;&gt;"",IF(NOT(OR(EXACT(AE18,AG$4:AG17))),AE18,AE18+ROW()/1000),"")</f>
        <v/>
      </c>
      <c r="AH18" s="0" t="str">
        <f aca="false">IF(AC18&lt;&gt;"",INDEX(Original!L:L,Maske!AC18),"")</f>
        <v/>
      </c>
      <c r="AI18" s="0" t="str">
        <f aca="false">IF(AD18&lt;&gt;"",INDEX(Original!L:L,Maske!AD18),"")</f>
        <v/>
      </c>
      <c r="AJ18" s="0" t="str">
        <f aca="false">IF(AC18&lt;&gt;"",INDEX(Original!$A:$A,Maske!AD18),"")</f>
        <v/>
      </c>
      <c r="AK18" s="0" t="str">
        <f aca="false">IF(AC18&lt;&gt;"",INDEX(Original!$B:$B,Maske!AD18),"")</f>
        <v/>
      </c>
      <c r="AL18" s="0" t="str">
        <f aca="false">IF(AC18&lt;&gt;"",INDEX(Original!$C:$C,Maske!AD18),"")</f>
        <v/>
      </c>
      <c r="AM18" s="0" t="str">
        <f aca="false">IF(AC18&lt;&gt;"",INDEX(Original!$D:$D,Maske!AD18),"")</f>
        <v/>
      </c>
      <c r="AN18" s="0" t="str">
        <f aca="false">IF(AC18&lt;&gt;"",INDEX(Original!$E:$E,Maske!AD18),"")</f>
        <v/>
      </c>
      <c r="AO18" s="21" t="str">
        <f aca="false">IF(AC18&lt;&gt;"",INDEX(Original!$O:$O,Maske!AD18),"")</f>
        <v/>
      </c>
      <c r="AQ18" s="17" t="str">
        <f aca="false" t="array" ref="AQ18:AQ18">IF(ROW(Original!F16)&gt;COUNTA(Original!F:F),"",SMALL(IF(NOT(ISBLANK(Original!F$2:F$100)),ROW($2:$100)),ROWS($2:16)))</f>
        <v/>
      </c>
      <c r="AR18" s="17" t="str">
        <f aca="false">IF(AQ18&lt;&gt;"",INDEX(AQ:AQ,MATCH(SMALL(AU:AU,ROW()-3),AU:AU,0)),"")</f>
        <v/>
      </c>
      <c r="AS18" s="17" t="str">
        <f aca="false">IF(AQ18&lt;&gt;"",_xlfn.RANK.EQ(INDEX(Original!F:F,Maske!AQ18),AV$4:AV$100,1),"")</f>
        <v/>
      </c>
      <c r="AT18" s="17" t="str">
        <f aca="false">IF(AR18&lt;&gt;"",_xlfn.RANK.EQ(INDEX(Original!F:F,Maske!AR18),AW$4:AW$100,1),"")</f>
        <v/>
      </c>
      <c r="AU18" s="0" t="str">
        <f aca="false">AS18</f>
        <v/>
      </c>
      <c r="AV18" s="0" t="str">
        <f aca="false">IF(AQ18&lt;&gt;"",INDEX(Original!F:F,Maske!AQ18),"")</f>
        <v/>
      </c>
      <c r="AW18" s="0" t="str">
        <f aca="false">IF(AR18&lt;&gt;"",INDEX(Original!F:F,Maske!AR18),"")</f>
        <v/>
      </c>
      <c r="AX18" s="0" t="str">
        <f aca="false">IF(AQ18&lt;&gt;"",INDEX(Original!$A:$A,Maske!AR18),"")</f>
        <v/>
      </c>
      <c r="AY18" s="0" t="str">
        <f aca="false">IF(AQ18&lt;&gt;"",INDEX(Original!$B:$B,Maske!AR18),"")</f>
        <v/>
      </c>
      <c r="AZ18" s="0" t="str">
        <f aca="false">IF(AQ18&lt;&gt;"",INDEX(Original!$C:$C,Maske!AR18),"")</f>
        <v/>
      </c>
      <c r="BA18" s="0" t="str">
        <f aca="false">IF(AQ18&lt;&gt;"",INDEX(Original!$D:$D,Maske!AR18),"")</f>
        <v/>
      </c>
      <c r="BB18" s="0" t="str">
        <f aca="false">IF(AQ18&lt;&gt;"",INDEX(Original!$E:$E,Maske!AR18),"")</f>
        <v/>
      </c>
      <c r="BC18" s="21" t="str">
        <f aca="false">IF(AQ18&lt;&gt;"",INDEX(Original!$O:$O,Maske!AR18),"")</f>
        <v/>
      </c>
      <c r="BE18" s="17" t="str">
        <f aca="false" t="array" ref="BE18:BE18">IF(ROW(Original!G16)&gt;COUNTA(Original!G:G),"",SMALL(IF(NOT(ISBLANK(Original!G$2:G$100)),ROW($2:$100)),ROWS($2:16)))</f>
        <v/>
      </c>
      <c r="BF18" s="17" t="str">
        <f aca="false">IF(BE18&lt;&gt;"",INDEX(BE:BE,MATCH(SMALL(BI:BI,ROW()-3),BI:BI,0)),"")</f>
        <v/>
      </c>
      <c r="BG18" s="17" t="str">
        <f aca="false">IF(BE18&lt;&gt;"",_xlfn.RANK.EQ(INDEX(Original!G:G,Maske!BE18),BJ$4:BJ$100,0),"")</f>
        <v/>
      </c>
      <c r="BH18" s="17" t="str">
        <f aca="false">IF(BF18&lt;&gt;"",_xlfn.RANK.EQ(INDEX(Original!G:G,Maske!BF18),BK$4:BK$100,0),"")</f>
        <v/>
      </c>
      <c r="BI18" s="2" t="str">
        <f aca="false" t="array" ref="BI18:BI18">IF(BE18&lt;&gt;"",IF(NOT(OR(EXACT(BG18,BI$4:BI17))),BG18,BG18+ROW()/1000),"")</f>
        <v/>
      </c>
      <c r="BJ18" s="0" t="str">
        <f aca="false">IF(BE18&lt;&gt;"",INDEX(Original!G:G,Maske!BE18),"")</f>
        <v/>
      </c>
      <c r="BK18" s="0" t="str">
        <f aca="false">IF(BF18&lt;&gt;"",INDEX(Original!G:G,Maske!BF18),"")</f>
        <v/>
      </c>
      <c r="BL18" s="0" t="str">
        <f aca="false">IF(BE18&lt;&gt;"",INDEX(Original!$A:$A,Maske!BF18),"")</f>
        <v/>
      </c>
      <c r="BM18" s="0" t="str">
        <f aca="false">IF(BE18&lt;&gt;"",INDEX(Original!$B:$B,Maske!BF18),"")</f>
        <v/>
      </c>
      <c r="BN18" s="0" t="str">
        <f aca="false">IF(BE18&lt;&gt;"",INDEX(Original!$C:$C,Maske!BF18),"")</f>
        <v/>
      </c>
      <c r="BO18" s="0" t="str">
        <f aca="false">IF(BE18&lt;&gt;"",INDEX(Original!$D:$D,Maske!BF18),"")</f>
        <v/>
      </c>
      <c r="BP18" s="0" t="str">
        <f aca="false">IF(BE18&lt;&gt;"",INDEX(Original!$E:$E,Maske!BF18),"")</f>
        <v/>
      </c>
      <c r="BQ18" s="21" t="str">
        <f aca="false">IF(BE18&lt;&gt;"",INDEX(Original!$O:$O,Maske!BF18),"")</f>
        <v/>
      </c>
      <c r="BS18" s="17" t="str">
        <f aca="false" t="array" ref="BS18:BS18">IF(ROW(Original!H16)&gt;COUNTA(Original!H:H),"",SMALL(IF(NOT(ISBLANK(Original!H$2:H$100)),ROW($2:$100)),ROWS($2:16)))</f>
        <v/>
      </c>
      <c r="BT18" s="17" t="str">
        <f aca="false">IF(BS18&lt;&gt;"",INDEX(BS:BS,MATCH(SMALL(BW:BW,ROW()-3),BW:BW,0)),"")</f>
        <v/>
      </c>
      <c r="BU18" s="17" t="str">
        <f aca="false">IF(BS18&lt;&gt;"",_xlfn.RANK.EQ(INDEX(Original!H:H,Maske!BS18),BX$4:BX$100,0),"")</f>
        <v/>
      </c>
      <c r="BV18" s="17" t="str">
        <f aca="false">IF(BT18&lt;&gt;"",_xlfn.RANK.EQ(INDEX(Original!H:H,Maske!BT18),BY$4:BY$100,0),"")</f>
        <v/>
      </c>
      <c r="BW18" s="2" t="str">
        <f aca="false" t="array" ref="BW18:BW18">IF(BS18&lt;&gt;"",IF(NOT(OR(EXACT(BU18,BW$4:BW17))),BU18,BU18+ROW()/1000),"")</f>
        <v/>
      </c>
      <c r="BX18" s="0" t="str">
        <f aca="false">IF(BS18&lt;&gt;"",INDEX(Original!H:H,Maske!BS18),"")</f>
        <v/>
      </c>
      <c r="BY18" s="0" t="str">
        <f aca="false">IF(BT18&lt;&gt;"",INDEX(Original!H:H,Maske!BT18),"")</f>
        <v/>
      </c>
      <c r="BZ18" s="0" t="str">
        <f aca="false">IF(BS18&lt;&gt;"",INDEX(Original!$A:$A,Maske!BT18),"")</f>
        <v/>
      </c>
      <c r="CA18" s="0" t="str">
        <f aca="false">IF(BS18&lt;&gt;"",INDEX(Original!$B:$B,Maske!BT18),"")</f>
        <v/>
      </c>
      <c r="CB18" s="0" t="str">
        <f aca="false">IF(BS18&lt;&gt;"",INDEX(Original!$C:$C,Maske!BT18),"")</f>
        <v/>
      </c>
      <c r="CC18" s="0" t="str">
        <f aca="false">IF(BS18&lt;&gt;"",INDEX(Original!$D:$D,Maske!BT18),"")</f>
        <v/>
      </c>
      <c r="CD18" s="0" t="str">
        <f aca="false">IF(BS18&lt;&gt;"",INDEX(Original!$E:$E,Maske!BT18),"")</f>
        <v/>
      </c>
      <c r="CE18" s="21" t="str">
        <f aca="false">IF(BS18&lt;&gt;"",INDEX(Original!$O:$O,Maske!BT18),"")</f>
        <v/>
      </c>
      <c r="CG18" s="17" t="str">
        <f aca="false" t="array" ref="CG18:CG18">IF(ROW(Original!I16)&gt;COUNTA(Original!I:I),"",SMALL(IF(NOT(ISBLANK(Original!I$2:I$100)),ROW($2:$100)),ROWS($2:16)))</f>
        <v/>
      </c>
      <c r="CH18" s="17" t="str">
        <f aca="false">IF(CG18&lt;&gt;"",INDEX(CG:CG,MATCH(SMALL(CK:CK,ROW()-3),CK:CK,0)),"")</f>
        <v/>
      </c>
      <c r="CI18" s="17" t="str">
        <f aca="false">IF(CG18&lt;&gt;"",_xlfn.RANK.EQ(INDEX(Original!I:I,Maske!CG18),CL$4:CL$100,0),"")</f>
        <v/>
      </c>
      <c r="CJ18" s="17" t="str">
        <f aca="false">IF(CH18&lt;&gt;"",_xlfn.RANK.EQ(INDEX(Original!I:I,Maske!CH18),CM$4:CM$100,0),"")</f>
        <v/>
      </c>
      <c r="CK18" s="2" t="str">
        <f aca="false" t="array" ref="CK18:CK18">IF(CG18&lt;&gt;"",IF(NOT(OR(EXACT(CI18,CK$4:CK17))),CI18,CI18+ROW()/1000),"")</f>
        <v/>
      </c>
      <c r="CL18" s="0" t="str">
        <f aca="false">IF(CG18&lt;&gt;"",INDEX(Original!I:I,Maske!CG18),"")</f>
        <v/>
      </c>
      <c r="CM18" s="0" t="str">
        <f aca="false">IF(CH18&lt;&gt;"",INDEX(Original!I:I,Maske!CH18),"")</f>
        <v/>
      </c>
      <c r="CN18" s="0" t="str">
        <f aca="false">IF(CG18&lt;&gt;"",INDEX(Original!$A:$A,Maske!CH18),"")</f>
        <v/>
      </c>
      <c r="CO18" s="0" t="str">
        <f aca="false">IF(CG18&lt;&gt;"",INDEX(Original!$B:$B,Maske!CH18),"")</f>
        <v/>
      </c>
      <c r="CP18" s="0" t="str">
        <f aca="false">IF(CG18&lt;&gt;"",INDEX(Original!$C:$C,Maske!CH18),"")</f>
        <v/>
      </c>
      <c r="CQ18" s="0" t="str">
        <f aca="false">IF(CG18&lt;&gt;"",INDEX(Original!$D:$D,Maske!CH18),"")</f>
        <v/>
      </c>
      <c r="CR18" s="0" t="str">
        <f aca="false">IF(CG18&lt;&gt;"",INDEX(Original!$E:$E,Maske!CH18),"")</f>
        <v/>
      </c>
      <c r="CS18" s="21" t="str">
        <f aca="false">IF(CG18&lt;&gt;"",INDEX(Original!$O:$O,Maske!CH18),"")</f>
        <v/>
      </c>
      <c r="CU18" s="17" t="str">
        <f aca="false" t="array" ref="CU18:CU18">IF(ROW(Original!J16)&gt;COUNTA(Original!J:J),"",SMALL(IF(NOT(ISBLANK(Original!J$2:J$100)),ROW($2:$100)),ROWS($2:16)))</f>
        <v/>
      </c>
      <c r="CV18" s="17" t="str">
        <f aca="false">IF(CU18&lt;&gt;"",INDEX(CU:CU,MATCH(SMALL(CY:CY,ROW()-3),CY:CY,0)),"")</f>
        <v/>
      </c>
      <c r="CW18" s="17" t="str">
        <f aca="false">IF(CU18&lt;&gt;"",_xlfn.RANK.EQ(INDEX(Original!J:J,Maske!CU18),CZ$4:CZ$100,0),"")</f>
        <v/>
      </c>
      <c r="CX18" s="17" t="str">
        <f aca="false">IF(CV18&lt;&gt;"",_xlfn.RANK.EQ(INDEX(Original!J:J,Maske!CV18),DA$4:DA$100,0),"")</f>
        <v/>
      </c>
      <c r="CY18" s="0" t="str">
        <f aca="false">CW18</f>
        <v/>
      </c>
      <c r="CZ18" s="0" t="str">
        <f aca="false">IF(CU18&lt;&gt;"",INDEX(Original!J:J,Maske!CU18),"")</f>
        <v/>
      </c>
      <c r="DA18" s="0" t="str">
        <f aca="false">IF(CV18&lt;&gt;"",INDEX(Original!J:J,Maske!CV18),"")</f>
        <v/>
      </c>
      <c r="DB18" s="0" t="str">
        <f aca="false">IF(CU18&lt;&gt;"",INDEX(Original!$A:$A,Maske!CV18),"")</f>
        <v/>
      </c>
      <c r="DC18" s="0" t="str">
        <f aca="false">IF(CU18&lt;&gt;"",INDEX(Original!$B:$B,Maske!CV18),"")</f>
        <v/>
      </c>
      <c r="DD18" s="0" t="str">
        <f aca="false">IF(CU18&lt;&gt;"",INDEX(Original!$C:$C,Maske!CV18),"")</f>
        <v/>
      </c>
      <c r="DE18" s="0" t="str">
        <f aca="false">IF(CU18&lt;&gt;"",INDEX(Original!$D:$D,Maske!CV18),"")</f>
        <v/>
      </c>
      <c r="DF18" s="0" t="str">
        <f aca="false">IF(CU18&lt;&gt;"",INDEX(Original!$E:$E,Maske!CV18),"")</f>
        <v/>
      </c>
      <c r="DG18" s="21" t="str">
        <f aca="false">IF(CU18&lt;&gt;"",INDEX(Original!$O:$O,Maske!CV18),"")</f>
        <v/>
      </c>
      <c r="DI18" s="17" t="str">
        <f aca="false" t="array" ref="DI18:DI18">IF(ROW(Original!K16)&gt;COUNTA(Original!K:K),"",SMALL(IF(NOT(ISBLANK(Original!K$2:K$100)),ROW($2:$100)),ROWS($2:16)))</f>
        <v/>
      </c>
      <c r="DJ18" s="17" t="str">
        <f aca="false">IF(DI18&lt;&gt;"",INDEX(DI:DI,MATCH(SMALL(DM:DM,ROW()-3),DM:DM,0)),"")</f>
        <v/>
      </c>
      <c r="DK18" s="17" t="str">
        <f aca="false">IF(DI18&lt;&gt;"",_xlfn.RANK.EQ(INDEX(Original!K:K,Maske!DI18),DN$4:DN$100,0),"")</f>
        <v/>
      </c>
      <c r="DL18" s="17" t="str">
        <f aca="false">IF(DJ18&lt;&gt;"",_xlfn.RANK.EQ(INDEX(Original!K:K,Maske!DJ18),DO$4:DO$100,0),"")</f>
        <v/>
      </c>
      <c r="DM18" s="0" t="str">
        <f aca="false">DK18</f>
        <v/>
      </c>
      <c r="DN18" s="0" t="str">
        <f aca="false">IF(DI18&lt;&gt;"",INDEX(Original!K:K,Maske!DI18),"")</f>
        <v/>
      </c>
      <c r="DO18" s="0" t="str">
        <f aca="false">IF(DJ18&lt;&gt;"",INDEX(Original!K:K,Maske!DJ18),"")</f>
        <v/>
      </c>
      <c r="DP18" s="0" t="str">
        <f aca="false">IF(DI18&lt;&gt;"",INDEX(Original!$A:$A,Maske!DJ18),"")</f>
        <v/>
      </c>
      <c r="DQ18" s="0" t="str">
        <f aca="false">IF(DI18&lt;&gt;"",INDEX(Original!$B:$B,Maske!DJ18),"")</f>
        <v/>
      </c>
      <c r="DR18" s="0" t="str">
        <f aca="false">IF(DI18&lt;&gt;"",INDEX(Original!$C:$C,Maske!DJ18),"")</f>
        <v/>
      </c>
      <c r="DS18" s="0" t="str">
        <f aca="false">IF(DI18&lt;&gt;"",INDEX(Original!$D:$D,Maske!DJ18),"")</f>
        <v/>
      </c>
      <c r="DT18" s="0" t="str">
        <f aca="false">IF(DI18&lt;&gt;"",INDEX(Original!$E:$E,Maske!DJ18),"")</f>
        <v/>
      </c>
      <c r="DU18" s="21" t="str">
        <f aca="false">IF(DI18&lt;&gt;"",INDEX(Original!$O:$O,Maske!DJ18),"")</f>
        <v/>
      </c>
    </row>
    <row r="19" customFormat="false" ht="15" hidden="false" customHeight="false" outlineLevel="0" collapsed="false">
      <c r="A19" s="17" t="str">
        <f aca="false" t="array" ref="A19:A19">IF(ROW(Original!N17)&gt;COUNTA(Original!N:N),"",SMALL(IF(NOT(ISBLANK(Original!N$2:N$100)),ROW($2:$100)),ROWS($2:17)))</f>
        <v/>
      </c>
      <c r="B19" s="17" t="str">
        <f aca="false">IF(A19&lt;&gt;"",INDEX(A:A,MATCH(SMALL(E:E,ROW()-3),E:E,0)),"")</f>
        <v/>
      </c>
      <c r="C19" s="17" t="str">
        <f aca="false">IF(A19&lt;&gt;"",_xlfn.RANK.EQ(INDEX(Original!N:N,Maske!A19),F$4:F$100,1),"")</f>
        <v/>
      </c>
      <c r="D19" s="17" t="str">
        <f aca="false">IF(B19&lt;&gt;"",_xlfn.RANK.EQ(INDEX(Original!N:N,Maske!B19),G$4:G$100,1),"")</f>
        <v/>
      </c>
      <c r="E19" s="2" t="str">
        <f aca="false" t="array" ref="E19:E19">IF(A19&lt;&gt;"",IF(NOT(OR(EXACT(C19,E$4:E18))),C19,C19+ROW()/1000),"")</f>
        <v/>
      </c>
      <c r="F19" s="0" t="str">
        <f aca="false">IF(A19&lt;&gt;"",INDEX(Original!N:N,Maske!A19),"")</f>
        <v/>
      </c>
      <c r="G19" s="0" t="str">
        <f aca="false">IF(B19&lt;&gt;"",INDEX(Original!N:N,Maske!B19),"")</f>
        <v/>
      </c>
      <c r="H19" s="0" t="str">
        <f aca="false">IF(A19&lt;&gt;"",INDEX(Original!$A:$A,Maske!B19),"")</f>
        <v/>
      </c>
      <c r="I19" s="0" t="str">
        <f aca="false">IF(A19&lt;&gt;"",INDEX(Original!$B:$B,Maske!B19),"")</f>
        <v/>
      </c>
      <c r="J19" s="0" t="str">
        <f aca="false">IF(A19&lt;&gt;"",INDEX(Original!$C:$C,Maske!B19),"")</f>
        <v/>
      </c>
      <c r="K19" s="0" t="str">
        <f aca="false">IF(A19&lt;&gt;"",INDEX(Original!$D:$D,Maske!B19),"")</f>
        <v/>
      </c>
      <c r="L19" s="0" t="str">
        <f aca="false">IF(A19&lt;&gt;"",INDEX(Original!$E:$E,Maske!B19),"")</f>
        <v/>
      </c>
      <c r="M19" s="21" t="str">
        <f aca="false">IF(A19&lt;&gt;"",INDEX(Original!$O:$O,Maske!B19),"")</f>
        <v/>
      </c>
      <c r="O19" s="17" t="str">
        <f aca="false" t="array" ref="O19:O19">IF(ROW(Original!M17)&gt;COUNTA(Original!M:M),"",SMALL(IF(NOT(ISBLANK(Original!M$2:M$100)),ROW($2:$100)),ROWS($2:17)))</f>
        <v/>
      </c>
      <c r="P19" s="17" t="str">
        <f aca="false">IF(O19&lt;&gt;"",INDEX(O:O,MATCH(SMALL(S:S,ROW()-3),S:S,0)),"")</f>
        <v/>
      </c>
      <c r="Q19" s="17" t="str">
        <f aca="false">IF(O19&lt;&gt;"",_xlfn.RANK.EQ(INDEX(Original!M:M,Maske!O19),T$4:T$100,1),"")</f>
        <v/>
      </c>
      <c r="R19" s="17" t="str">
        <f aca="false">IF(P19&lt;&gt;"",_xlfn.RANK.EQ(INDEX(Original!M:M,Maske!P19),U$4:U$100,1),"")</f>
        <v/>
      </c>
      <c r="S19" s="0" t="str">
        <f aca="false">Q19</f>
        <v/>
      </c>
      <c r="T19" s="0" t="str">
        <f aca="false">IF(O19&lt;&gt;"",INDEX(Original!M:M,Maske!O19),"")</f>
        <v/>
      </c>
      <c r="U19" s="0" t="str">
        <f aca="false">IF(P19&lt;&gt;"",INDEX(Original!M:M,Maske!P19),"")</f>
        <v/>
      </c>
      <c r="V19" s="0" t="str">
        <f aca="false">IF(O19&lt;&gt;"",INDEX(Original!$A:$A,Maske!P19),"")</f>
        <v/>
      </c>
      <c r="W19" s="0" t="str">
        <f aca="false">IF(O19&lt;&gt;"",INDEX(Original!$B:$B,Maske!P19),"")</f>
        <v/>
      </c>
      <c r="X19" s="0" t="str">
        <f aca="false">IF(O19&lt;&gt;"",INDEX(Original!$C:$C,Maske!P19),"")</f>
        <v/>
      </c>
      <c r="Y19" s="0" t="str">
        <f aca="false">IF(O19&lt;&gt;"",INDEX(Original!$D:$D,Maske!P19),"")</f>
        <v/>
      </c>
      <c r="Z19" s="0" t="str">
        <f aca="false">IF(O19&lt;&gt;"",INDEX(Original!$E:$E,Maske!P19),"")</f>
        <v/>
      </c>
      <c r="AA19" s="21" t="str">
        <f aca="false">IF(O19&lt;&gt;"",INDEX(Original!$O:$O,Maske!P19),"")</f>
        <v/>
      </c>
      <c r="AC19" s="17" t="str">
        <f aca="false" t="array" ref="AC19:AC19">IF(ROW(Original!L17)&gt;COUNTA(Original!L:L),"",SMALL(IF(NOT(ISBLANK(Original!L$2:L$100)),ROW($2:$100)),ROWS($2:17)))</f>
        <v/>
      </c>
      <c r="AD19" s="17" t="str">
        <f aca="false">IF(AC19&lt;&gt;"",INDEX(AC:AC,MATCH(SMALL(AG:AG,ROW()-3),AG:AG,0)),"")</f>
        <v/>
      </c>
      <c r="AE19" s="17" t="str">
        <f aca="false">IF(AC19&lt;&gt;"",_xlfn.RANK.EQ(INDEX(Original!L:L,Maske!AC19),AH$4:AH$100,1),"")</f>
        <v/>
      </c>
      <c r="AF19" s="17" t="str">
        <f aca="false">IF(AD19&lt;&gt;"",_xlfn.RANK.EQ(INDEX(Original!L:L,Maske!AD19),AI$4:AI$100,1),"")</f>
        <v/>
      </c>
      <c r="AG19" s="2" t="str">
        <f aca="false" t="array" ref="AG19:AG19">IF(AC19&lt;&gt;"",IF(NOT(OR(EXACT(AE19,AG$4:AG18))),AE19,AE19+ROW()/1000),"")</f>
        <v/>
      </c>
      <c r="AH19" s="0" t="str">
        <f aca="false">IF(AC19&lt;&gt;"",INDEX(Original!L:L,Maske!AC19),"")</f>
        <v/>
      </c>
      <c r="AI19" s="0" t="str">
        <f aca="false">IF(AD19&lt;&gt;"",INDEX(Original!L:L,Maske!AD19),"")</f>
        <v/>
      </c>
      <c r="AJ19" s="0" t="str">
        <f aca="false">IF(AC19&lt;&gt;"",INDEX(Original!$A:$A,Maske!AD19),"")</f>
        <v/>
      </c>
      <c r="AK19" s="0" t="str">
        <f aca="false">IF(AC19&lt;&gt;"",INDEX(Original!$B:$B,Maske!AD19),"")</f>
        <v/>
      </c>
      <c r="AL19" s="0" t="str">
        <f aca="false">IF(AC19&lt;&gt;"",INDEX(Original!$C:$C,Maske!AD19),"")</f>
        <v/>
      </c>
      <c r="AM19" s="0" t="str">
        <f aca="false">IF(AC19&lt;&gt;"",INDEX(Original!$D:$D,Maske!AD19),"")</f>
        <v/>
      </c>
      <c r="AN19" s="0" t="str">
        <f aca="false">IF(AC19&lt;&gt;"",INDEX(Original!$E:$E,Maske!AD19),"")</f>
        <v/>
      </c>
      <c r="AO19" s="21" t="str">
        <f aca="false">IF(AC19&lt;&gt;"",INDEX(Original!$O:$O,Maske!AD19),"")</f>
        <v/>
      </c>
      <c r="AQ19" s="17" t="str">
        <f aca="false" t="array" ref="AQ19:AQ19">IF(ROW(Original!F17)&gt;COUNTA(Original!F:F),"",SMALL(IF(NOT(ISBLANK(Original!F$2:F$100)),ROW($2:$100)),ROWS($2:17)))</f>
        <v/>
      </c>
      <c r="AR19" s="17" t="str">
        <f aca="false">IF(AQ19&lt;&gt;"",INDEX(AQ:AQ,MATCH(SMALL(AU:AU,ROW()-3),AU:AU,0)),"")</f>
        <v/>
      </c>
      <c r="AS19" s="17" t="str">
        <f aca="false">IF(AQ19&lt;&gt;"",_xlfn.RANK.EQ(INDEX(Original!F:F,Maske!AQ19),AV$4:AV$100,1),"")</f>
        <v/>
      </c>
      <c r="AT19" s="17" t="str">
        <f aca="false">IF(AR19&lt;&gt;"",_xlfn.RANK.EQ(INDEX(Original!F:F,Maske!AR19),AW$4:AW$100,1),"")</f>
        <v/>
      </c>
      <c r="AU19" s="0" t="str">
        <f aca="false">AS19</f>
        <v/>
      </c>
      <c r="AV19" s="0" t="str">
        <f aca="false">IF(AQ19&lt;&gt;"",INDEX(Original!F:F,Maske!AQ19),"")</f>
        <v/>
      </c>
      <c r="AW19" s="0" t="str">
        <f aca="false">IF(AR19&lt;&gt;"",INDEX(Original!F:F,Maske!AR19),"")</f>
        <v/>
      </c>
      <c r="AX19" s="0" t="str">
        <f aca="false">IF(AQ19&lt;&gt;"",INDEX(Original!$A:$A,Maske!AR19),"")</f>
        <v/>
      </c>
      <c r="AY19" s="0" t="str">
        <f aca="false">IF(AQ19&lt;&gt;"",INDEX(Original!$B:$B,Maske!AR19),"")</f>
        <v/>
      </c>
      <c r="AZ19" s="0" t="str">
        <f aca="false">IF(AQ19&lt;&gt;"",INDEX(Original!$C:$C,Maske!AR19),"")</f>
        <v/>
      </c>
      <c r="BA19" s="0" t="str">
        <f aca="false">IF(AQ19&lt;&gt;"",INDEX(Original!$D:$D,Maske!AR19),"")</f>
        <v/>
      </c>
      <c r="BB19" s="0" t="str">
        <f aca="false">IF(AQ19&lt;&gt;"",INDEX(Original!$E:$E,Maske!AR19),"")</f>
        <v/>
      </c>
      <c r="BC19" s="21" t="str">
        <f aca="false">IF(AQ19&lt;&gt;"",INDEX(Original!$O:$O,Maske!AR19),"")</f>
        <v/>
      </c>
      <c r="BE19" s="17" t="str">
        <f aca="false" t="array" ref="BE19:BE19">IF(ROW(Original!G17)&gt;COUNTA(Original!G:G),"",SMALL(IF(NOT(ISBLANK(Original!G$2:G$100)),ROW($2:$100)),ROWS($2:17)))</f>
        <v/>
      </c>
      <c r="BF19" s="17" t="str">
        <f aca="false">IF(BE19&lt;&gt;"",INDEX(BE:BE,MATCH(SMALL(BI:BI,ROW()-3),BI:BI,0)),"")</f>
        <v/>
      </c>
      <c r="BG19" s="17" t="str">
        <f aca="false">IF(BE19&lt;&gt;"",_xlfn.RANK.EQ(INDEX(Original!G:G,Maske!BE19),BJ$4:BJ$100,0),"")</f>
        <v/>
      </c>
      <c r="BH19" s="17" t="str">
        <f aca="false">IF(BF19&lt;&gt;"",_xlfn.RANK.EQ(INDEX(Original!G:G,Maske!BF19),BK$4:BK$100,0),"")</f>
        <v/>
      </c>
      <c r="BI19" s="2" t="str">
        <f aca="false" t="array" ref="BI19:BI19">IF(BE19&lt;&gt;"",IF(NOT(OR(EXACT(BG19,BI$4:BI18))),BG19,BG19+ROW()/1000),"")</f>
        <v/>
      </c>
      <c r="BJ19" s="0" t="str">
        <f aca="false">IF(BE19&lt;&gt;"",INDEX(Original!G:G,Maske!BE19),"")</f>
        <v/>
      </c>
      <c r="BK19" s="0" t="str">
        <f aca="false">IF(BF19&lt;&gt;"",INDEX(Original!G:G,Maske!BF19),"")</f>
        <v/>
      </c>
      <c r="BL19" s="0" t="str">
        <f aca="false">IF(BE19&lt;&gt;"",INDEX(Original!$A:$A,Maske!BF19),"")</f>
        <v/>
      </c>
      <c r="BM19" s="0" t="str">
        <f aca="false">IF(BE19&lt;&gt;"",INDEX(Original!$B:$B,Maske!BF19),"")</f>
        <v/>
      </c>
      <c r="BN19" s="0" t="str">
        <f aca="false">IF(BE19&lt;&gt;"",INDEX(Original!$C:$C,Maske!BF19),"")</f>
        <v/>
      </c>
      <c r="BO19" s="0" t="str">
        <f aca="false">IF(BE19&lt;&gt;"",INDEX(Original!$D:$D,Maske!BF19),"")</f>
        <v/>
      </c>
      <c r="BP19" s="0" t="str">
        <f aca="false">IF(BE19&lt;&gt;"",INDEX(Original!$E:$E,Maske!BF19),"")</f>
        <v/>
      </c>
      <c r="BQ19" s="21" t="str">
        <f aca="false">IF(BE19&lt;&gt;"",INDEX(Original!$O:$O,Maske!BF19),"")</f>
        <v/>
      </c>
      <c r="BS19" s="17" t="str">
        <f aca="false" t="array" ref="BS19:BS19">IF(ROW(Original!H17)&gt;COUNTA(Original!H:H),"",SMALL(IF(NOT(ISBLANK(Original!H$2:H$100)),ROW($2:$100)),ROWS($2:17)))</f>
        <v/>
      </c>
      <c r="BT19" s="17" t="str">
        <f aca="false">IF(BS19&lt;&gt;"",INDEX(BS:BS,MATCH(SMALL(BW:BW,ROW()-3),BW:BW,0)),"")</f>
        <v/>
      </c>
      <c r="BU19" s="17" t="str">
        <f aca="false">IF(BS19&lt;&gt;"",_xlfn.RANK.EQ(INDEX(Original!H:H,Maske!BS19),BX$4:BX$100,0),"")</f>
        <v/>
      </c>
      <c r="BV19" s="17" t="str">
        <f aca="false">IF(BT19&lt;&gt;"",_xlfn.RANK.EQ(INDEX(Original!H:H,Maske!BT19),BY$4:BY$100,0),"")</f>
        <v/>
      </c>
      <c r="BW19" s="2" t="str">
        <f aca="false" t="array" ref="BW19:BW19">IF(BS19&lt;&gt;"",IF(NOT(OR(EXACT(BU19,BW$4:BW18))),BU19,BU19+ROW()/1000),"")</f>
        <v/>
      </c>
      <c r="BX19" s="0" t="str">
        <f aca="false">IF(BS19&lt;&gt;"",INDEX(Original!H:H,Maske!BS19),"")</f>
        <v/>
      </c>
      <c r="BY19" s="0" t="str">
        <f aca="false">IF(BT19&lt;&gt;"",INDEX(Original!H:H,Maske!BT19),"")</f>
        <v/>
      </c>
      <c r="BZ19" s="0" t="str">
        <f aca="false">IF(BS19&lt;&gt;"",INDEX(Original!$A:$A,Maske!BT19),"")</f>
        <v/>
      </c>
      <c r="CA19" s="0" t="str">
        <f aca="false">IF(BS19&lt;&gt;"",INDEX(Original!$B:$B,Maske!BT19),"")</f>
        <v/>
      </c>
      <c r="CB19" s="0" t="str">
        <f aca="false">IF(BS19&lt;&gt;"",INDEX(Original!$C:$C,Maske!BT19),"")</f>
        <v/>
      </c>
      <c r="CC19" s="0" t="str">
        <f aca="false">IF(BS19&lt;&gt;"",INDEX(Original!$D:$D,Maske!BT19),"")</f>
        <v/>
      </c>
      <c r="CD19" s="0" t="str">
        <f aca="false">IF(BS19&lt;&gt;"",INDEX(Original!$E:$E,Maske!BT19),"")</f>
        <v/>
      </c>
      <c r="CE19" s="21" t="str">
        <f aca="false">IF(BS19&lt;&gt;"",INDEX(Original!$O:$O,Maske!BT19),"")</f>
        <v/>
      </c>
      <c r="CG19" s="17" t="str">
        <f aca="false" t="array" ref="CG19:CG19">IF(ROW(Original!I17)&gt;COUNTA(Original!I:I),"",SMALL(IF(NOT(ISBLANK(Original!I$2:I$100)),ROW($2:$100)),ROWS($2:17)))</f>
        <v/>
      </c>
      <c r="CH19" s="17" t="str">
        <f aca="false">IF(CG19&lt;&gt;"",INDEX(CG:CG,MATCH(SMALL(CK:CK,ROW()-3),CK:CK,0)),"")</f>
        <v/>
      </c>
      <c r="CI19" s="17" t="str">
        <f aca="false">IF(CG19&lt;&gt;"",_xlfn.RANK.EQ(INDEX(Original!I:I,Maske!CG19),CL$4:CL$100,0),"")</f>
        <v/>
      </c>
      <c r="CJ19" s="17" t="str">
        <f aca="false">IF(CH19&lt;&gt;"",_xlfn.RANK.EQ(INDEX(Original!I:I,Maske!CH19),CM$4:CM$100,0),"")</f>
        <v/>
      </c>
      <c r="CK19" s="2" t="str">
        <f aca="false" t="array" ref="CK19:CK19">IF(CG19&lt;&gt;"",IF(NOT(OR(EXACT(CI19,CK$4:CK18))),CI19,CI19+ROW()/1000),"")</f>
        <v/>
      </c>
      <c r="CL19" s="0" t="str">
        <f aca="false">IF(CG19&lt;&gt;"",INDEX(Original!I:I,Maske!CG19),"")</f>
        <v/>
      </c>
      <c r="CM19" s="0" t="str">
        <f aca="false">IF(CH19&lt;&gt;"",INDEX(Original!I:I,Maske!CH19),"")</f>
        <v/>
      </c>
      <c r="CN19" s="0" t="str">
        <f aca="false">IF(CG19&lt;&gt;"",INDEX(Original!$A:$A,Maske!CH19),"")</f>
        <v/>
      </c>
      <c r="CO19" s="0" t="str">
        <f aca="false">IF(CG19&lt;&gt;"",INDEX(Original!$B:$B,Maske!CH19),"")</f>
        <v/>
      </c>
      <c r="CP19" s="0" t="str">
        <f aca="false">IF(CG19&lt;&gt;"",INDEX(Original!$C:$C,Maske!CH19),"")</f>
        <v/>
      </c>
      <c r="CQ19" s="0" t="str">
        <f aca="false">IF(CG19&lt;&gt;"",INDEX(Original!$D:$D,Maske!CH19),"")</f>
        <v/>
      </c>
      <c r="CR19" s="0" t="str">
        <f aca="false">IF(CG19&lt;&gt;"",INDEX(Original!$E:$E,Maske!CH19),"")</f>
        <v/>
      </c>
      <c r="CS19" s="21" t="str">
        <f aca="false">IF(CG19&lt;&gt;"",INDEX(Original!$O:$O,Maske!CH19),"")</f>
        <v/>
      </c>
      <c r="CU19" s="17" t="str">
        <f aca="false" t="array" ref="CU19:CU19">IF(ROW(Original!J17)&gt;COUNTA(Original!J:J),"",SMALL(IF(NOT(ISBLANK(Original!J$2:J$100)),ROW($2:$100)),ROWS($2:17)))</f>
        <v/>
      </c>
      <c r="CV19" s="17" t="str">
        <f aca="false">IF(CU19&lt;&gt;"",INDEX(CU:CU,MATCH(SMALL(CY:CY,ROW()-3),CY:CY,0)),"")</f>
        <v/>
      </c>
      <c r="CW19" s="17" t="str">
        <f aca="false">IF(CU19&lt;&gt;"",_xlfn.RANK.EQ(INDEX(Original!J:J,Maske!CU19),CZ$4:CZ$100,0),"")</f>
        <v/>
      </c>
      <c r="CX19" s="17" t="str">
        <f aca="false">IF(CV19&lt;&gt;"",_xlfn.RANK.EQ(INDEX(Original!J:J,Maske!CV19),DA$4:DA$100,0),"")</f>
        <v/>
      </c>
      <c r="CY19" s="0" t="str">
        <f aca="false">CW19</f>
        <v/>
      </c>
      <c r="CZ19" s="0" t="str">
        <f aca="false">IF(CU19&lt;&gt;"",INDEX(Original!J:J,Maske!CU19),"")</f>
        <v/>
      </c>
      <c r="DA19" s="0" t="str">
        <f aca="false">IF(CV19&lt;&gt;"",INDEX(Original!J:J,Maske!CV19),"")</f>
        <v/>
      </c>
      <c r="DB19" s="0" t="str">
        <f aca="false">IF(CU19&lt;&gt;"",INDEX(Original!$A:$A,Maske!CV19),"")</f>
        <v/>
      </c>
      <c r="DC19" s="0" t="str">
        <f aca="false">IF(CU19&lt;&gt;"",INDEX(Original!$B:$B,Maske!CV19),"")</f>
        <v/>
      </c>
      <c r="DD19" s="0" t="str">
        <f aca="false">IF(CU19&lt;&gt;"",INDEX(Original!$C:$C,Maske!CV19),"")</f>
        <v/>
      </c>
      <c r="DE19" s="0" t="str">
        <f aca="false">IF(CU19&lt;&gt;"",INDEX(Original!$D:$D,Maske!CV19),"")</f>
        <v/>
      </c>
      <c r="DF19" s="0" t="str">
        <f aca="false">IF(CU19&lt;&gt;"",INDEX(Original!$E:$E,Maske!CV19),"")</f>
        <v/>
      </c>
      <c r="DG19" s="21" t="str">
        <f aca="false">IF(CU19&lt;&gt;"",INDEX(Original!$O:$O,Maske!CV19),"")</f>
        <v/>
      </c>
      <c r="DI19" s="17" t="str">
        <f aca="false" t="array" ref="DI19:DI19">IF(ROW(Original!K17)&gt;COUNTA(Original!K:K),"",SMALL(IF(NOT(ISBLANK(Original!K$2:K$100)),ROW($2:$100)),ROWS($2:17)))</f>
        <v/>
      </c>
      <c r="DJ19" s="17" t="str">
        <f aca="false">IF(DI19&lt;&gt;"",INDEX(DI:DI,MATCH(SMALL(DM:DM,ROW()-3),DM:DM,0)),"")</f>
        <v/>
      </c>
      <c r="DK19" s="17" t="str">
        <f aca="false">IF(DI19&lt;&gt;"",_xlfn.RANK.EQ(INDEX(Original!K:K,Maske!DI19),DN$4:DN$100,0),"")</f>
        <v/>
      </c>
      <c r="DL19" s="17" t="str">
        <f aca="false">IF(DJ19&lt;&gt;"",_xlfn.RANK.EQ(INDEX(Original!K:K,Maske!DJ19),DO$4:DO$100,0),"")</f>
        <v/>
      </c>
      <c r="DM19" s="0" t="str">
        <f aca="false">DK19</f>
        <v/>
      </c>
      <c r="DN19" s="0" t="str">
        <f aca="false">IF(DI19&lt;&gt;"",INDEX(Original!K:K,Maske!DI19),"")</f>
        <v/>
      </c>
      <c r="DO19" s="0" t="str">
        <f aca="false">IF(DJ19&lt;&gt;"",INDEX(Original!K:K,Maske!DJ19),"")</f>
        <v/>
      </c>
      <c r="DP19" s="0" t="str">
        <f aca="false">IF(DI19&lt;&gt;"",INDEX(Original!$A:$A,Maske!DJ19),"")</f>
        <v/>
      </c>
      <c r="DQ19" s="0" t="str">
        <f aca="false">IF(DI19&lt;&gt;"",INDEX(Original!$B:$B,Maske!DJ19),"")</f>
        <v/>
      </c>
      <c r="DR19" s="0" t="str">
        <f aca="false">IF(DI19&lt;&gt;"",INDEX(Original!$C:$C,Maske!DJ19),"")</f>
        <v/>
      </c>
      <c r="DS19" s="0" t="str">
        <f aca="false">IF(DI19&lt;&gt;"",INDEX(Original!$D:$D,Maske!DJ19),"")</f>
        <v/>
      </c>
      <c r="DT19" s="0" t="str">
        <f aca="false">IF(DI19&lt;&gt;"",INDEX(Original!$E:$E,Maske!DJ19),"")</f>
        <v/>
      </c>
      <c r="DU19" s="21" t="str">
        <f aca="false">IF(DI19&lt;&gt;"",INDEX(Original!$O:$O,Maske!DJ19),"")</f>
        <v/>
      </c>
    </row>
    <row r="20" customFormat="false" ht="15" hidden="false" customHeight="false" outlineLevel="0" collapsed="false">
      <c r="A20" s="17" t="str">
        <f aca="false" t="array" ref="A20:A20">IF(ROW(Original!N18)&gt;COUNTA(Original!N:N),"",SMALL(IF(NOT(ISBLANK(Original!N$2:N$100)),ROW($2:$100)),ROWS($2:18)))</f>
        <v/>
      </c>
      <c r="B20" s="17" t="str">
        <f aca="false">IF(A20&lt;&gt;"",INDEX(A:A,MATCH(SMALL(E:E,ROW()-3),E:E,0)),"")</f>
        <v/>
      </c>
      <c r="C20" s="17" t="str">
        <f aca="false">IF(A20&lt;&gt;"",_xlfn.RANK.EQ(INDEX(Original!N:N,Maske!A20),F$4:F$100,1),"")</f>
        <v/>
      </c>
      <c r="D20" s="17" t="str">
        <f aca="false">IF(B20&lt;&gt;"",_xlfn.RANK.EQ(INDEX(Original!N:N,Maske!B20),G$4:G$100,1),"")</f>
        <v/>
      </c>
      <c r="E20" s="2" t="str">
        <f aca="false" t="array" ref="E20:E20">IF(A20&lt;&gt;"",IF(NOT(OR(EXACT(C20,E$4:E19))),C20,C20+ROW()/1000),"")</f>
        <v/>
      </c>
      <c r="F20" s="0" t="str">
        <f aca="false">IF(A20&lt;&gt;"",INDEX(Original!N:N,Maske!A20),"")</f>
        <v/>
      </c>
      <c r="G20" s="0" t="str">
        <f aca="false">IF(B20&lt;&gt;"",INDEX(Original!N:N,Maske!B20),"")</f>
        <v/>
      </c>
      <c r="H20" s="0" t="str">
        <f aca="false">IF(A20&lt;&gt;"",INDEX(Original!$A:$A,Maske!B20),"")</f>
        <v/>
      </c>
      <c r="I20" s="0" t="str">
        <f aca="false">IF(A20&lt;&gt;"",INDEX(Original!$B:$B,Maske!B20),"")</f>
        <v/>
      </c>
      <c r="J20" s="0" t="str">
        <f aca="false">IF(A20&lt;&gt;"",INDEX(Original!$C:$C,Maske!B20),"")</f>
        <v/>
      </c>
      <c r="K20" s="0" t="str">
        <f aca="false">IF(A20&lt;&gt;"",INDEX(Original!$D:$D,Maske!B20),"")</f>
        <v/>
      </c>
      <c r="L20" s="0" t="str">
        <f aca="false">IF(A20&lt;&gt;"",INDEX(Original!$E:$E,Maske!B20),"")</f>
        <v/>
      </c>
      <c r="M20" s="21" t="str">
        <f aca="false">IF(A20&lt;&gt;"",INDEX(Original!$O:$O,Maske!B20),"")</f>
        <v/>
      </c>
      <c r="O20" s="17" t="str">
        <f aca="false" t="array" ref="O20:O20">IF(ROW(Original!M18)&gt;COUNTA(Original!M:M),"",SMALL(IF(NOT(ISBLANK(Original!M$2:M$100)),ROW($2:$100)),ROWS($2:18)))</f>
        <v/>
      </c>
      <c r="P20" s="17" t="str">
        <f aca="false">IF(O20&lt;&gt;"",INDEX(O:O,MATCH(SMALL(S:S,ROW()-3),S:S,0)),"")</f>
        <v/>
      </c>
      <c r="Q20" s="17" t="str">
        <f aca="false">IF(O20&lt;&gt;"",_xlfn.RANK.EQ(INDEX(Original!M:M,Maske!O20),T$4:T$100,1),"")</f>
        <v/>
      </c>
      <c r="R20" s="17" t="str">
        <f aca="false">IF(P20&lt;&gt;"",_xlfn.RANK.EQ(INDEX(Original!M:M,Maske!P20),U$4:U$100,1),"")</f>
        <v/>
      </c>
      <c r="S20" s="0" t="str">
        <f aca="false">Q20</f>
        <v/>
      </c>
      <c r="T20" s="0" t="str">
        <f aca="false">IF(O20&lt;&gt;"",INDEX(Original!M:M,Maske!O20),"")</f>
        <v/>
      </c>
      <c r="U20" s="0" t="str">
        <f aca="false">IF(P20&lt;&gt;"",INDEX(Original!M:M,Maske!P20),"")</f>
        <v/>
      </c>
      <c r="V20" s="0" t="str">
        <f aca="false">IF(O20&lt;&gt;"",INDEX(Original!$A:$A,Maske!P20),"")</f>
        <v/>
      </c>
      <c r="W20" s="0" t="str">
        <f aca="false">IF(O20&lt;&gt;"",INDEX(Original!$B:$B,Maske!P20),"")</f>
        <v/>
      </c>
      <c r="X20" s="0" t="str">
        <f aca="false">IF(O20&lt;&gt;"",INDEX(Original!$C:$C,Maske!P20),"")</f>
        <v/>
      </c>
      <c r="Y20" s="0" t="str">
        <f aca="false">IF(O20&lt;&gt;"",INDEX(Original!$D:$D,Maske!P20),"")</f>
        <v/>
      </c>
      <c r="Z20" s="0" t="str">
        <f aca="false">IF(O20&lt;&gt;"",INDEX(Original!$E:$E,Maske!P20),"")</f>
        <v/>
      </c>
      <c r="AA20" s="21" t="str">
        <f aca="false">IF(O20&lt;&gt;"",INDEX(Original!$O:$O,Maske!P20),"")</f>
        <v/>
      </c>
      <c r="AC20" s="17" t="str">
        <f aca="false" t="array" ref="AC20:AC20">IF(ROW(Original!L18)&gt;COUNTA(Original!L:L),"",SMALL(IF(NOT(ISBLANK(Original!L$2:L$100)),ROW($2:$100)),ROWS($2:18)))</f>
        <v/>
      </c>
      <c r="AD20" s="17" t="str">
        <f aca="false">IF(AC20&lt;&gt;"",INDEX(AC:AC,MATCH(SMALL(AG:AG,ROW()-3),AG:AG,0)),"")</f>
        <v/>
      </c>
      <c r="AE20" s="17" t="str">
        <f aca="false">IF(AC20&lt;&gt;"",_xlfn.RANK.EQ(INDEX(Original!L:L,Maske!AC20),AH$4:AH$100,1),"")</f>
        <v/>
      </c>
      <c r="AF20" s="17" t="str">
        <f aca="false">IF(AD20&lt;&gt;"",_xlfn.RANK.EQ(INDEX(Original!L:L,Maske!AD20),AI$4:AI$100,1),"")</f>
        <v/>
      </c>
      <c r="AG20" s="2" t="str">
        <f aca="false" t="array" ref="AG20:AG20">IF(AC20&lt;&gt;"",IF(NOT(OR(EXACT(AE20,AG$4:AG19))),AE20,AE20+ROW()/1000),"")</f>
        <v/>
      </c>
      <c r="AH20" s="0" t="str">
        <f aca="false">IF(AC20&lt;&gt;"",INDEX(Original!L:L,Maske!AC20),"")</f>
        <v/>
      </c>
      <c r="AI20" s="0" t="str">
        <f aca="false">IF(AD20&lt;&gt;"",INDEX(Original!L:L,Maske!AD20),"")</f>
        <v/>
      </c>
      <c r="AJ20" s="0" t="str">
        <f aca="false">IF(AC20&lt;&gt;"",INDEX(Original!$A:$A,Maske!AD20),"")</f>
        <v/>
      </c>
      <c r="AK20" s="0" t="str">
        <f aca="false">IF(AC20&lt;&gt;"",INDEX(Original!$B:$B,Maske!AD20),"")</f>
        <v/>
      </c>
      <c r="AL20" s="0" t="str">
        <f aca="false">IF(AC20&lt;&gt;"",INDEX(Original!$C:$C,Maske!AD20),"")</f>
        <v/>
      </c>
      <c r="AM20" s="0" t="str">
        <f aca="false">IF(AC20&lt;&gt;"",INDEX(Original!$D:$D,Maske!AD20),"")</f>
        <v/>
      </c>
      <c r="AN20" s="0" t="str">
        <f aca="false">IF(AC20&lt;&gt;"",INDEX(Original!$E:$E,Maske!AD20),"")</f>
        <v/>
      </c>
      <c r="AO20" s="21" t="str">
        <f aca="false">IF(AC20&lt;&gt;"",INDEX(Original!$O:$O,Maske!AD20),"")</f>
        <v/>
      </c>
      <c r="AQ20" s="17" t="str">
        <f aca="false" t="array" ref="AQ20:AQ20">IF(ROW(Original!F18)&gt;COUNTA(Original!F:F),"",SMALL(IF(NOT(ISBLANK(Original!F$2:F$100)),ROW($2:$100)),ROWS($2:18)))</f>
        <v/>
      </c>
      <c r="AR20" s="17" t="str">
        <f aca="false">IF(AQ20&lt;&gt;"",INDEX(AQ:AQ,MATCH(SMALL(AU:AU,ROW()-3),AU:AU,0)),"")</f>
        <v/>
      </c>
      <c r="AS20" s="17" t="str">
        <f aca="false">IF(AQ20&lt;&gt;"",_xlfn.RANK.EQ(INDEX(Original!F:F,Maske!AQ20),AV$4:AV$100,1),"")</f>
        <v/>
      </c>
      <c r="AT20" s="17" t="str">
        <f aca="false">IF(AR20&lt;&gt;"",_xlfn.RANK.EQ(INDEX(Original!F:F,Maske!AR20),AW$4:AW$100,1),"")</f>
        <v/>
      </c>
      <c r="AU20" s="0" t="str">
        <f aca="false">AS20</f>
        <v/>
      </c>
      <c r="AV20" s="0" t="str">
        <f aca="false">IF(AQ20&lt;&gt;"",INDEX(Original!F:F,Maske!AQ20),"")</f>
        <v/>
      </c>
      <c r="AW20" s="0" t="str">
        <f aca="false">IF(AR20&lt;&gt;"",INDEX(Original!F:F,Maske!AR20),"")</f>
        <v/>
      </c>
      <c r="AX20" s="0" t="str">
        <f aca="false">IF(AQ20&lt;&gt;"",INDEX(Original!$A:$A,Maske!AR20),"")</f>
        <v/>
      </c>
      <c r="AY20" s="0" t="str">
        <f aca="false">IF(AQ20&lt;&gt;"",INDEX(Original!$B:$B,Maske!AR20),"")</f>
        <v/>
      </c>
      <c r="AZ20" s="0" t="str">
        <f aca="false">IF(AQ20&lt;&gt;"",INDEX(Original!$C:$C,Maske!AR20),"")</f>
        <v/>
      </c>
      <c r="BA20" s="0" t="str">
        <f aca="false">IF(AQ20&lt;&gt;"",INDEX(Original!$D:$D,Maske!AR20),"")</f>
        <v/>
      </c>
      <c r="BB20" s="0" t="str">
        <f aca="false">IF(AQ20&lt;&gt;"",INDEX(Original!$E:$E,Maske!AR20),"")</f>
        <v/>
      </c>
      <c r="BC20" s="21" t="str">
        <f aca="false">IF(AQ20&lt;&gt;"",INDEX(Original!$O:$O,Maske!AR20),"")</f>
        <v/>
      </c>
      <c r="BE20" s="17" t="str">
        <f aca="false" t="array" ref="BE20:BE20">IF(ROW(Original!G18)&gt;COUNTA(Original!G:G),"",SMALL(IF(NOT(ISBLANK(Original!G$2:G$100)),ROW($2:$100)),ROWS($2:18)))</f>
        <v/>
      </c>
      <c r="BF20" s="17" t="str">
        <f aca="false">IF(BE20&lt;&gt;"",INDEX(BE:BE,MATCH(SMALL(BI:BI,ROW()-3),BI:BI,0)),"")</f>
        <v/>
      </c>
      <c r="BG20" s="17" t="str">
        <f aca="false">IF(BE20&lt;&gt;"",_xlfn.RANK.EQ(INDEX(Original!G:G,Maske!BE20),BJ$4:BJ$100,0),"")</f>
        <v/>
      </c>
      <c r="BH20" s="17" t="str">
        <f aca="false">IF(BF20&lt;&gt;"",_xlfn.RANK.EQ(INDEX(Original!G:G,Maske!BF20),BK$4:BK$100,0),"")</f>
        <v/>
      </c>
      <c r="BI20" s="2" t="str">
        <f aca="false" t="array" ref="BI20:BI20">IF(BE20&lt;&gt;"",IF(NOT(OR(EXACT(BG20,BI$4:BI19))),BG20,BG20+ROW()/1000),"")</f>
        <v/>
      </c>
      <c r="BJ20" s="0" t="str">
        <f aca="false">IF(BE20&lt;&gt;"",INDEX(Original!G:G,Maske!BE20),"")</f>
        <v/>
      </c>
      <c r="BK20" s="0" t="str">
        <f aca="false">IF(BF20&lt;&gt;"",INDEX(Original!G:G,Maske!BF20),"")</f>
        <v/>
      </c>
      <c r="BL20" s="0" t="str">
        <f aca="false">IF(BE20&lt;&gt;"",INDEX(Original!$A:$A,Maske!BF20),"")</f>
        <v/>
      </c>
      <c r="BM20" s="0" t="str">
        <f aca="false">IF(BE20&lt;&gt;"",INDEX(Original!$B:$B,Maske!BF20),"")</f>
        <v/>
      </c>
      <c r="BN20" s="0" t="str">
        <f aca="false">IF(BE20&lt;&gt;"",INDEX(Original!$C:$C,Maske!BF20),"")</f>
        <v/>
      </c>
      <c r="BO20" s="0" t="str">
        <f aca="false">IF(BE20&lt;&gt;"",INDEX(Original!$D:$D,Maske!BF20),"")</f>
        <v/>
      </c>
      <c r="BP20" s="0" t="str">
        <f aca="false">IF(BE20&lt;&gt;"",INDEX(Original!$E:$E,Maske!BF20),"")</f>
        <v/>
      </c>
      <c r="BQ20" s="21" t="str">
        <f aca="false">IF(BE20&lt;&gt;"",INDEX(Original!$O:$O,Maske!BF20),"")</f>
        <v/>
      </c>
      <c r="BS20" s="17" t="str">
        <f aca="false" t="array" ref="BS20:BS20">IF(ROW(Original!H18)&gt;COUNTA(Original!H:H),"",SMALL(IF(NOT(ISBLANK(Original!H$2:H$100)),ROW($2:$100)),ROWS($2:18)))</f>
        <v/>
      </c>
      <c r="BT20" s="17" t="str">
        <f aca="false">IF(BS20&lt;&gt;"",INDEX(BS:BS,MATCH(SMALL(BW:BW,ROW()-3),BW:BW,0)),"")</f>
        <v/>
      </c>
      <c r="BU20" s="17" t="str">
        <f aca="false">IF(BS20&lt;&gt;"",_xlfn.RANK.EQ(INDEX(Original!H:H,Maske!BS20),BX$4:BX$100,0),"")</f>
        <v/>
      </c>
      <c r="BV20" s="17" t="str">
        <f aca="false">IF(BT20&lt;&gt;"",_xlfn.RANK.EQ(INDEX(Original!H:H,Maske!BT20),BY$4:BY$100,0),"")</f>
        <v/>
      </c>
      <c r="BW20" s="2" t="str">
        <f aca="false" t="array" ref="BW20:BW20">IF(BS20&lt;&gt;"",IF(NOT(OR(EXACT(BU20,BW$4:BW19))),BU20,BU20+ROW()/1000),"")</f>
        <v/>
      </c>
      <c r="BX20" s="0" t="str">
        <f aca="false">IF(BS20&lt;&gt;"",INDEX(Original!H:H,Maske!BS20),"")</f>
        <v/>
      </c>
      <c r="BY20" s="0" t="str">
        <f aca="false">IF(BT20&lt;&gt;"",INDEX(Original!H:H,Maske!BT20),"")</f>
        <v/>
      </c>
      <c r="BZ20" s="0" t="str">
        <f aca="false">IF(BS20&lt;&gt;"",INDEX(Original!$A:$A,Maske!BT20),"")</f>
        <v/>
      </c>
      <c r="CA20" s="0" t="str">
        <f aca="false">IF(BS20&lt;&gt;"",INDEX(Original!$B:$B,Maske!BT20),"")</f>
        <v/>
      </c>
      <c r="CB20" s="0" t="str">
        <f aca="false">IF(BS20&lt;&gt;"",INDEX(Original!$C:$C,Maske!BT20),"")</f>
        <v/>
      </c>
      <c r="CC20" s="0" t="str">
        <f aca="false">IF(BS20&lt;&gt;"",INDEX(Original!$D:$D,Maske!BT20),"")</f>
        <v/>
      </c>
      <c r="CD20" s="0" t="str">
        <f aca="false">IF(BS20&lt;&gt;"",INDEX(Original!$E:$E,Maske!BT20),"")</f>
        <v/>
      </c>
      <c r="CE20" s="21" t="str">
        <f aca="false">IF(BS20&lt;&gt;"",INDEX(Original!$O:$O,Maske!BT20),"")</f>
        <v/>
      </c>
      <c r="CG20" s="17" t="str">
        <f aca="false" t="array" ref="CG20:CG20">IF(ROW(Original!I18)&gt;COUNTA(Original!I:I),"",SMALL(IF(NOT(ISBLANK(Original!I$2:I$100)),ROW($2:$100)),ROWS($2:18)))</f>
        <v/>
      </c>
      <c r="CH20" s="17" t="str">
        <f aca="false">IF(CG20&lt;&gt;"",INDEX(CG:CG,MATCH(SMALL(CK:CK,ROW()-3),CK:CK,0)),"")</f>
        <v/>
      </c>
      <c r="CI20" s="17" t="str">
        <f aca="false">IF(CG20&lt;&gt;"",_xlfn.RANK.EQ(INDEX(Original!I:I,Maske!CG20),CL$4:CL$100,0),"")</f>
        <v/>
      </c>
      <c r="CJ20" s="17" t="str">
        <f aca="false">IF(CH20&lt;&gt;"",_xlfn.RANK.EQ(INDEX(Original!I:I,Maske!CH20),CM$4:CM$100,0),"")</f>
        <v/>
      </c>
      <c r="CK20" s="2" t="str">
        <f aca="false" t="array" ref="CK20:CK20">IF(CG20&lt;&gt;"",IF(NOT(OR(EXACT(CI20,CK$4:CK19))),CI20,CI20+ROW()/1000),"")</f>
        <v/>
      </c>
      <c r="CL20" s="0" t="str">
        <f aca="false">IF(CG20&lt;&gt;"",INDEX(Original!I:I,Maske!CG20),"")</f>
        <v/>
      </c>
      <c r="CM20" s="0" t="str">
        <f aca="false">IF(CH20&lt;&gt;"",INDEX(Original!I:I,Maske!CH20),"")</f>
        <v/>
      </c>
      <c r="CN20" s="0" t="str">
        <f aca="false">IF(CG20&lt;&gt;"",INDEX(Original!$A:$A,Maske!CH20),"")</f>
        <v/>
      </c>
      <c r="CO20" s="0" t="str">
        <f aca="false">IF(CG20&lt;&gt;"",INDEX(Original!$B:$B,Maske!CH20),"")</f>
        <v/>
      </c>
      <c r="CP20" s="0" t="str">
        <f aca="false">IF(CG20&lt;&gt;"",INDEX(Original!$C:$C,Maske!CH20),"")</f>
        <v/>
      </c>
      <c r="CQ20" s="0" t="str">
        <f aca="false">IF(CG20&lt;&gt;"",INDEX(Original!$D:$D,Maske!CH20),"")</f>
        <v/>
      </c>
      <c r="CR20" s="0" t="str">
        <f aca="false">IF(CG20&lt;&gt;"",INDEX(Original!$E:$E,Maske!CH20),"")</f>
        <v/>
      </c>
      <c r="CS20" s="21" t="str">
        <f aca="false">IF(CG20&lt;&gt;"",INDEX(Original!$O:$O,Maske!CH20),"")</f>
        <v/>
      </c>
      <c r="CU20" s="17" t="str">
        <f aca="false" t="array" ref="CU20:CU20">IF(ROW(Original!J18)&gt;COUNTA(Original!J:J),"",SMALL(IF(NOT(ISBLANK(Original!J$2:J$100)),ROW($2:$100)),ROWS($2:18)))</f>
        <v/>
      </c>
      <c r="CV20" s="17" t="str">
        <f aca="false">IF(CU20&lt;&gt;"",INDEX(CU:CU,MATCH(SMALL(CY:CY,ROW()-3),CY:CY,0)),"")</f>
        <v/>
      </c>
      <c r="CW20" s="17" t="str">
        <f aca="false">IF(CU20&lt;&gt;"",_xlfn.RANK.EQ(INDEX(Original!J:J,Maske!CU20),CZ$4:CZ$100,0),"")</f>
        <v/>
      </c>
      <c r="CX20" s="17" t="str">
        <f aca="false">IF(CV20&lt;&gt;"",_xlfn.RANK.EQ(INDEX(Original!J:J,Maske!CV20),DA$4:DA$100,0),"")</f>
        <v/>
      </c>
      <c r="CY20" s="0" t="str">
        <f aca="false">CW20</f>
        <v/>
      </c>
      <c r="CZ20" s="0" t="str">
        <f aca="false">IF(CU20&lt;&gt;"",INDEX(Original!J:J,Maske!CU20),"")</f>
        <v/>
      </c>
      <c r="DA20" s="0" t="str">
        <f aca="false">IF(CV20&lt;&gt;"",INDEX(Original!J:J,Maske!CV20),"")</f>
        <v/>
      </c>
      <c r="DB20" s="0" t="str">
        <f aca="false">IF(CU20&lt;&gt;"",INDEX(Original!$A:$A,Maske!CV20),"")</f>
        <v/>
      </c>
      <c r="DC20" s="0" t="str">
        <f aca="false">IF(CU20&lt;&gt;"",INDEX(Original!$B:$B,Maske!CV20),"")</f>
        <v/>
      </c>
      <c r="DD20" s="0" t="str">
        <f aca="false">IF(CU20&lt;&gt;"",INDEX(Original!$C:$C,Maske!CV20),"")</f>
        <v/>
      </c>
      <c r="DE20" s="0" t="str">
        <f aca="false">IF(CU20&lt;&gt;"",INDEX(Original!$D:$D,Maske!CV20),"")</f>
        <v/>
      </c>
      <c r="DF20" s="0" t="str">
        <f aca="false">IF(CU20&lt;&gt;"",INDEX(Original!$E:$E,Maske!CV20),"")</f>
        <v/>
      </c>
      <c r="DG20" s="21" t="str">
        <f aca="false">IF(CU20&lt;&gt;"",INDEX(Original!$O:$O,Maske!CV20),"")</f>
        <v/>
      </c>
      <c r="DI20" s="17" t="str">
        <f aca="false" t="array" ref="DI20:DI20">IF(ROW(Original!K18)&gt;COUNTA(Original!K:K),"",SMALL(IF(NOT(ISBLANK(Original!K$2:K$100)),ROW($2:$100)),ROWS($2:18)))</f>
        <v/>
      </c>
      <c r="DJ20" s="17" t="str">
        <f aca="false">IF(DI20&lt;&gt;"",INDEX(DI:DI,MATCH(SMALL(DM:DM,ROW()-3),DM:DM,0)),"")</f>
        <v/>
      </c>
      <c r="DK20" s="17" t="str">
        <f aca="false">IF(DI20&lt;&gt;"",_xlfn.RANK.EQ(INDEX(Original!K:K,Maske!DI20),DN$4:DN$100,0),"")</f>
        <v/>
      </c>
      <c r="DL20" s="17" t="str">
        <f aca="false">IF(DJ20&lt;&gt;"",_xlfn.RANK.EQ(INDEX(Original!K:K,Maske!DJ20),DO$4:DO$100,0),"")</f>
        <v/>
      </c>
      <c r="DM20" s="0" t="str">
        <f aca="false">DK20</f>
        <v/>
      </c>
      <c r="DN20" s="0" t="str">
        <f aca="false">IF(DI20&lt;&gt;"",INDEX(Original!K:K,Maske!DI20),"")</f>
        <v/>
      </c>
      <c r="DO20" s="0" t="str">
        <f aca="false">IF(DJ20&lt;&gt;"",INDEX(Original!K:K,Maske!DJ20),"")</f>
        <v/>
      </c>
      <c r="DP20" s="0" t="str">
        <f aca="false">IF(DI20&lt;&gt;"",INDEX(Original!$A:$A,Maske!DJ20),"")</f>
        <v/>
      </c>
      <c r="DQ20" s="0" t="str">
        <f aca="false">IF(DI20&lt;&gt;"",INDEX(Original!$B:$B,Maske!DJ20),"")</f>
        <v/>
      </c>
      <c r="DR20" s="0" t="str">
        <f aca="false">IF(DI20&lt;&gt;"",INDEX(Original!$C:$C,Maske!DJ20),"")</f>
        <v/>
      </c>
      <c r="DS20" s="0" t="str">
        <f aca="false">IF(DI20&lt;&gt;"",INDEX(Original!$D:$D,Maske!DJ20),"")</f>
        <v/>
      </c>
      <c r="DT20" s="0" t="str">
        <f aca="false">IF(DI20&lt;&gt;"",INDEX(Original!$E:$E,Maske!DJ20),"")</f>
        <v/>
      </c>
      <c r="DU20" s="21" t="str">
        <f aca="false">IF(DI20&lt;&gt;"",INDEX(Original!$O:$O,Maske!DJ20),"")</f>
        <v/>
      </c>
    </row>
    <row r="21" customFormat="false" ht="15" hidden="false" customHeight="false" outlineLevel="0" collapsed="false">
      <c r="A21" s="17" t="str">
        <f aca="false" t="array" ref="A21:A21">IF(ROW(Original!N19)&gt;COUNTA(Original!N:N),"",SMALL(IF(NOT(ISBLANK(Original!N$2:N$100)),ROW($2:$100)),ROWS($2:19)))</f>
        <v/>
      </c>
      <c r="B21" s="17" t="str">
        <f aca="false">IF(A21&lt;&gt;"",INDEX(A:A,MATCH(SMALL(E:E,ROW()-3),E:E,0)),"")</f>
        <v/>
      </c>
      <c r="C21" s="17" t="str">
        <f aca="false">IF(A21&lt;&gt;"",_xlfn.RANK.EQ(INDEX(Original!N:N,Maske!A21),F$4:F$100,1),"")</f>
        <v/>
      </c>
      <c r="D21" s="17" t="str">
        <f aca="false">IF(B21&lt;&gt;"",_xlfn.RANK.EQ(INDEX(Original!N:N,Maske!B21),G$4:G$100,1),"")</f>
        <v/>
      </c>
      <c r="E21" s="2" t="str">
        <f aca="false" t="array" ref="E21:E21">IF(A21&lt;&gt;"",IF(NOT(OR(EXACT(C21,E$4:E20))),C21,C21+ROW()/1000),"")</f>
        <v/>
      </c>
      <c r="F21" s="0" t="str">
        <f aca="false">IF(A21&lt;&gt;"",INDEX(Original!N:N,Maske!A21),"")</f>
        <v/>
      </c>
      <c r="G21" s="0" t="str">
        <f aca="false">IF(B21&lt;&gt;"",INDEX(Original!N:N,Maske!B21),"")</f>
        <v/>
      </c>
      <c r="H21" s="0" t="str">
        <f aca="false">IF(A21&lt;&gt;"",INDEX(Original!$A:$A,Maske!B21),"")</f>
        <v/>
      </c>
      <c r="I21" s="0" t="str">
        <f aca="false">IF(A21&lt;&gt;"",INDEX(Original!$B:$B,Maske!B21),"")</f>
        <v/>
      </c>
      <c r="J21" s="0" t="str">
        <f aca="false">IF(A21&lt;&gt;"",INDEX(Original!$C:$C,Maske!B21),"")</f>
        <v/>
      </c>
      <c r="K21" s="0" t="str">
        <f aca="false">IF(A21&lt;&gt;"",INDEX(Original!$D:$D,Maske!B21),"")</f>
        <v/>
      </c>
      <c r="L21" s="0" t="str">
        <f aca="false">IF(A21&lt;&gt;"",INDEX(Original!$E:$E,Maske!B21),"")</f>
        <v/>
      </c>
      <c r="M21" s="21" t="str">
        <f aca="false">IF(A21&lt;&gt;"",INDEX(Original!$O:$O,Maske!B21),"")</f>
        <v/>
      </c>
      <c r="O21" s="17" t="str">
        <f aca="false" t="array" ref="O21:O21">IF(ROW(Original!M19)&gt;COUNTA(Original!M:M),"",SMALL(IF(NOT(ISBLANK(Original!M$2:M$100)),ROW($2:$100)),ROWS($2:19)))</f>
        <v/>
      </c>
      <c r="P21" s="17" t="str">
        <f aca="false">IF(O21&lt;&gt;"",INDEX(O:O,MATCH(SMALL(S:S,ROW()-3),S:S,0)),"")</f>
        <v/>
      </c>
      <c r="Q21" s="17" t="str">
        <f aca="false">IF(O21&lt;&gt;"",_xlfn.RANK.EQ(INDEX(Original!M:M,Maske!O21),T$4:T$100,1),"")</f>
        <v/>
      </c>
      <c r="R21" s="17" t="str">
        <f aca="false">IF(P21&lt;&gt;"",_xlfn.RANK.EQ(INDEX(Original!M:M,Maske!P21),U$4:U$100,1),"")</f>
        <v/>
      </c>
      <c r="S21" s="0" t="str">
        <f aca="false">Q21</f>
        <v/>
      </c>
      <c r="T21" s="0" t="str">
        <f aca="false">IF(O21&lt;&gt;"",INDEX(Original!M:M,Maske!O21),"")</f>
        <v/>
      </c>
      <c r="U21" s="0" t="str">
        <f aca="false">IF(P21&lt;&gt;"",INDEX(Original!M:M,Maske!P21),"")</f>
        <v/>
      </c>
      <c r="V21" s="0" t="str">
        <f aca="false">IF(O21&lt;&gt;"",INDEX(Original!$A:$A,Maske!P21),"")</f>
        <v/>
      </c>
      <c r="W21" s="0" t="str">
        <f aca="false">IF(O21&lt;&gt;"",INDEX(Original!$B:$B,Maske!P21),"")</f>
        <v/>
      </c>
      <c r="X21" s="0" t="str">
        <f aca="false">IF(O21&lt;&gt;"",INDEX(Original!$C:$C,Maske!P21),"")</f>
        <v/>
      </c>
      <c r="Y21" s="0" t="str">
        <f aca="false">IF(O21&lt;&gt;"",INDEX(Original!$D:$D,Maske!P21),"")</f>
        <v/>
      </c>
      <c r="Z21" s="0" t="str">
        <f aca="false">IF(O21&lt;&gt;"",INDEX(Original!$E:$E,Maske!P21),"")</f>
        <v/>
      </c>
      <c r="AA21" s="21" t="str">
        <f aca="false">IF(O21&lt;&gt;"",INDEX(Original!$O:$O,Maske!P21),"")</f>
        <v/>
      </c>
      <c r="AC21" s="17" t="str">
        <f aca="false" t="array" ref="AC21:AC21">IF(ROW(Original!L19)&gt;COUNTA(Original!L:L),"",SMALL(IF(NOT(ISBLANK(Original!L$2:L$100)),ROW($2:$100)),ROWS($2:19)))</f>
        <v/>
      </c>
      <c r="AD21" s="17" t="str">
        <f aca="false">IF(AC21&lt;&gt;"",INDEX(AC:AC,MATCH(SMALL(AG:AG,ROW()-3),AG:AG,0)),"")</f>
        <v/>
      </c>
      <c r="AE21" s="17" t="str">
        <f aca="false">IF(AC21&lt;&gt;"",_xlfn.RANK.EQ(INDEX(Original!L:L,Maske!AC21),AH$4:AH$100,1),"")</f>
        <v/>
      </c>
      <c r="AF21" s="17" t="str">
        <f aca="false">IF(AD21&lt;&gt;"",_xlfn.RANK.EQ(INDEX(Original!L:L,Maske!AD21),AI$4:AI$100,1),"")</f>
        <v/>
      </c>
      <c r="AG21" s="2" t="str">
        <f aca="false" t="array" ref="AG21:AG21">IF(AC21&lt;&gt;"",IF(NOT(OR(EXACT(AE21,AG$4:AG20))),AE21,AE21+ROW()/1000),"")</f>
        <v/>
      </c>
      <c r="AH21" s="0" t="str">
        <f aca="false">IF(AC21&lt;&gt;"",INDEX(Original!L:L,Maske!AC21),"")</f>
        <v/>
      </c>
      <c r="AI21" s="0" t="str">
        <f aca="false">IF(AD21&lt;&gt;"",INDEX(Original!L:L,Maske!AD21),"")</f>
        <v/>
      </c>
      <c r="AJ21" s="0" t="str">
        <f aca="false">IF(AC21&lt;&gt;"",INDEX(Original!$A:$A,Maske!AD21),"")</f>
        <v/>
      </c>
      <c r="AK21" s="0" t="str">
        <f aca="false">IF(AC21&lt;&gt;"",INDEX(Original!$B:$B,Maske!AD21),"")</f>
        <v/>
      </c>
      <c r="AL21" s="0" t="str">
        <f aca="false">IF(AC21&lt;&gt;"",INDEX(Original!$C:$C,Maske!AD21),"")</f>
        <v/>
      </c>
      <c r="AM21" s="0" t="str">
        <f aca="false">IF(AC21&lt;&gt;"",INDEX(Original!$D:$D,Maske!AD21),"")</f>
        <v/>
      </c>
      <c r="AN21" s="0" t="str">
        <f aca="false">IF(AC21&lt;&gt;"",INDEX(Original!$E:$E,Maske!AD21),"")</f>
        <v/>
      </c>
      <c r="AO21" s="21" t="str">
        <f aca="false">IF(AC21&lt;&gt;"",INDEX(Original!$O:$O,Maske!AD21),"")</f>
        <v/>
      </c>
      <c r="AQ21" s="17" t="str">
        <f aca="false" t="array" ref="AQ21:AQ21">IF(ROW(Original!F19)&gt;COUNTA(Original!F:F),"",SMALL(IF(NOT(ISBLANK(Original!F$2:F$100)),ROW($2:$100)),ROWS($2:19)))</f>
        <v/>
      </c>
      <c r="AR21" s="17" t="str">
        <f aca="false">IF(AQ21&lt;&gt;"",INDEX(AQ:AQ,MATCH(SMALL(AU:AU,ROW()-3),AU:AU,0)),"")</f>
        <v/>
      </c>
      <c r="AS21" s="17" t="str">
        <f aca="false">IF(AQ21&lt;&gt;"",_xlfn.RANK.EQ(INDEX(Original!F:F,Maske!AQ21),AV$4:AV$100,1),"")</f>
        <v/>
      </c>
      <c r="AT21" s="17" t="str">
        <f aca="false">IF(AR21&lt;&gt;"",_xlfn.RANK.EQ(INDEX(Original!F:F,Maske!AR21),AW$4:AW$100,1),"")</f>
        <v/>
      </c>
      <c r="AU21" s="0" t="str">
        <f aca="false">AS21</f>
        <v/>
      </c>
      <c r="AV21" s="0" t="str">
        <f aca="false">IF(AQ21&lt;&gt;"",INDEX(Original!F:F,Maske!AQ21),"")</f>
        <v/>
      </c>
      <c r="AW21" s="0" t="str">
        <f aca="false">IF(AR21&lt;&gt;"",INDEX(Original!F:F,Maske!AR21),"")</f>
        <v/>
      </c>
      <c r="AX21" s="0" t="str">
        <f aca="false">IF(AQ21&lt;&gt;"",INDEX(Original!$A:$A,Maske!AR21),"")</f>
        <v/>
      </c>
      <c r="AY21" s="0" t="str">
        <f aca="false">IF(AQ21&lt;&gt;"",INDEX(Original!$B:$B,Maske!AR21),"")</f>
        <v/>
      </c>
      <c r="AZ21" s="0" t="str">
        <f aca="false">IF(AQ21&lt;&gt;"",INDEX(Original!$C:$C,Maske!AR21),"")</f>
        <v/>
      </c>
      <c r="BA21" s="0" t="str">
        <f aca="false">IF(AQ21&lt;&gt;"",INDEX(Original!$D:$D,Maske!AR21),"")</f>
        <v/>
      </c>
      <c r="BB21" s="0" t="str">
        <f aca="false">IF(AQ21&lt;&gt;"",INDEX(Original!$E:$E,Maske!AR21),"")</f>
        <v/>
      </c>
      <c r="BC21" s="21" t="str">
        <f aca="false">IF(AQ21&lt;&gt;"",INDEX(Original!$O:$O,Maske!AR21),"")</f>
        <v/>
      </c>
      <c r="BE21" s="17" t="str">
        <f aca="false" t="array" ref="BE21:BE21">IF(ROW(Original!G19)&gt;COUNTA(Original!G:G),"",SMALL(IF(NOT(ISBLANK(Original!G$2:G$100)),ROW($2:$100)),ROWS($2:19)))</f>
        <v/>
      </c>
      <c r="BF21" s="17" t="str">
        <f aca="false">IF(BE21&lt;&gt;"",INDEX(BE:BE,MATCH(SMALL(BI:BI,ROW()-3),BI:BI,0)),"")</f>
        <v/>
      </c>
      <c r="BG21" s="17" t="str">
        <f aca="false">IF(BE21&lt;&gt;"",_xlfn.RANK.EQ(INDEX(Original!G:G,Maske!BE21),BJ$4:BJ$100,0),"")</f>
        <v/>
      </c>
      <c r="BH21" s="17" t="str">
        <f aca="false">IF(BF21&lt;&gt;"",_xlfn.RANK.EQ(INDEX(Original!G:G,Maske!BF21),BK$4:BK$100,0),"")</f>
        <v/>
      </c>
      <c r="BI21" s="2" t="str">
        <f aca="false" t="array" ref="BI21:BI21">IF(BE21&lt;&gt;"",IF(NOT(OR(EXACT(BG21,BI$4:BI20))),BG21,BG21+ROW()/1000),"")</f>
        <v/>
      </c>
      <c r="BJ21" s="0" t="str">
        <f aca="false">IF(BE21&lt;&gt;"",INDEX(Original!G:G,Maske!BE21),"")</f>
        <v/>
      </c>
      <c r="BK21" s="0" t="str">
        <f aca="false">IF(BF21&lt;&gt;"",INDEX(Original!G:G,Maske!BF21),"")</f>
        <v/>
      </c>
      <c r="BL21" s="0" t="str">
        <f aca="false">IF(BE21&lt;&gt;"",INDEX(Original!$A:$A,Maske!BF21),"")</f>
        <v/>
      </c>
      <c r="BM21" s="0" t="str">
        <f aca="false">IF(BE21&lt;&gt;"",INDEX(Original!$B:$B,Maske!BF21),"")</f>
        <v/>
      </c>
      <c r="BN21" s="0" t="str">
        <f aca="false">IF(BE21&lt;&gt;"",INDEX(Original!$C:$C,Maske!BF21),"")</f>
        <v/>
      </c>
      <c r="BO21" s="0" t="str">
        <f aca="false">IF(BE21&lt;&gt;"",INDEX(Original!$D:$D,Maske!BF21),"")</f>
        <v/>
      </c>
      <c r="BP21" s="0" t="str">
        <f aca="false">IF(BE21&lt;&gt;"",INDEX(Original!$E:$E,Maske!BF21),"")</f>
        <v/>
      </c>
      <c r="BQ21" s="21" t="str">
        <f aca="false">IF(BE21&lt;&gt;"",INDEX(Original!$O:$O,Maske!BF21),"")</f>
        <v/>
      </c>
      <c r="BS21" s="17" t="str">
        <f aca="false" t="array" ref="BS21:BS21">IF(ROW(Original!H19)&gt;COUNTA(Original!H:H),"",SMALL(IF(NOT(ISBLANK(Original!H$2:H$100)),ROW($2:$100)),ROWS($2:19)))</f>
        <v/>
      </c>
      <c r="BT21" s="17" t="str">
        <f aca="false">IF(BS21&lt;&gt;"",INDEX(BS:BS,MATCH(SMALL(BW:BW,ROW()-3),BW:BW,0)),"")</f>
        <v/>
      </c>
      <c r="BU21" s="17" t="str">
        <f aca="false">IF(BS21&lt;&gt;"",_xlfn.RANK.EQ(INDEX(Original!H:H,Maske!BS21),BX$4:BX$100,0),"")</f>
        <v/>
      </c>
      <c r="BV21" s="17" t="str">
        <f aca="false">IF(BT21&lt;&gt;"",_xlfn.RANK.EQ(INDEX(Original!H:H,Maske!BT21),BY$4:BY$100,0),"")</f>
        <v/>
      </c>
      <c r="BW21" s="2" t="str">
        <f aca="false" t="array" ref="BW21:BW21">IF(BS21&lt;&gt;"",IF(NOT(OR(EXACT(BU21,BW$4:BW20))),BU21,BU21+ROW()/1000),"")</f>
        <v/>
      </c>
      <c r="BX21" s="0" t="str">
        <f aca="false">IF(BS21&lt;&gt;"",INDEX(Original!H:H,Maske!BS21),"")</f>
        <v/>
      </c>
      <c r="BY21" s="0" t="str">
        <f aca="false">IF(BT21&lt;&gt;"",INDEX(Original!H:H,Maske!BT21),"")</f>
        <v/>
      </c>
      <c r="BZ21" s="0" t="str">
        <f aca="false">IF(BS21&lt;&gt;"",INDEX(Original!$A:$A,Maske!BT21),"")</f>
        <v/>
      </c>
      <c r="CA21" s="0" t="str">
        <f aca="false">IF(BS21&lt;&gt;"",INDEX(Original!$B:$B,Maske!BT21),"")</f>
        <v/>
      </c>
      <c r="CB21" s="0" t="str">
        <f aca="false">IF(BS21&lt;&gt;"",INDEX(Original!$C:$C,Maske!BT21),"")</f>
        <v/>
      </c>
      <c r="CC21" s="0" t="str">
        <f aca="false">IF(BS21&lt;&gt;"",INDEX(Original!$D:$D,Maske!BT21),"")</f>
        <v/>
      </c>
      <c r="CD21" s="0" t="str">
        <f aca="false">IF(BS21&lt;&gt;"",INDEX(Original!$E:$E,Maske!BT21),"")</f>
        <v/>
      </c>
      <c r="CE21" s="21" t="str">
        <f aca="false">IF(BS21&lt;&gt;"",INDEX(Original!$O:$O,Maske!BT21),"")</f>
        <v/>
      </c>
      <c r="CG21" s="17" t="str">
        <f aca="false" t="array" ref="CG21:CG21">IF(ROW(Original!I19)&gt;COUNTA(Original!I:I),"",SMALL(IF(NOT(ISBLANK(Original!I$2:I$100)),ROW($2:$100)),ROWS($2:19)))</f>
        <v/>
      </c>
      <c r="CH21" s="17" t="str">
        <f aca="false">IF(CG21&lt;&gt;"",INDEX(CG:CG,MATCH(SMALL(CK:CK,ROW()-3),CK:CK,0)),"")</f>
        <v/>
      </c>
      <c r="CI21" s="17" t="str">
        <f aca="false">IF(CG21&lt;&gt;"",_xlfn.RANK.EQ(INDEX(Original!I:I,Maske!CG21),CL$4:CL$100,0),"")</f>
        <v/>
      </c>
      <c r="CJ21" s="17" t="str">
        <f aca="false">IF(CH21&lt;&gt;"",_xlfn.RANK.EQ(INDEX(Original!I:I,Maske!CH21),CM$4:CM$100,0),"")</f>
        <v/>
      </c>
      <c r="CK21" s="2" t="str">
        <f aca="false" t="array" ref="CK21:CK21">IF(CG21&lt;&gt;"",IF(NOT(OR(EXACT(CI21,CK$4:CK20))),CI21,CI21+ROW()/1000),"")</f>
        <v/>
      </c>
      <c r="CL21" s="0" t="str">
        <f aca="false">IF(CG21&lt;&gt;"",INDEX(Original!I:I,Maske!CG21),"")</f>
        <v/>
      </c>
      <c r="CM21" s="0" t="str">
        <f aca="false">IF(CH21&lt;&gt;"",INDEX(Original!I:I,Maske!CH21),"")</f>
        <v/>
      </c>
      <c r="CN21" s="0" t="str">
        <f aca="false">IF(CG21&lt;&gt;"",INDEX(Original!$A:$A,Maske!CH21),"")</f>
        <v/>
      </c>
      <c r="CO21" s="0" t="str">
        <f aca="false">IF(CG21&lt;&gt;"",INDEX(Original!$B:$B,Maske!CH21),"")</f>
        <v/>
      </c>
      <c r="CP21" s="0" t="str">
        <f aca="false">IF(CG21&lt;&gt;"",INDEX(Original!$C:$C,Maske!CH21),"")</f>
        <v/>
      </c>
      <c r="CQ21" s="0" t="str">
        <f aca="false">IF(CG21&lt;&gt;"",INDEX(Original!$D:$D,Maske!CH21),"")</f>
        <v/>
      </c>
      <c r="CR21" s="0" t="str">
        <f aca="false">IF(CG21&lt;&gt;"",INDEX(Original!$E:$E,Maske!CH21),"")</f>
        <v/>
      </c>
      <c r="CS21" s="21" t="str">
        <f aca="false">IF(CG21&lt;&gt;"",INDEX(Original!$O:$O,Maske!CH21),"")</f>
        <v/>
      </c>
      <c r="CU21" s="17" t="str">
        <f aca="false" t="array" ref="CU21:CU21">IF(ROW(Original!J19)&gt;COUNTA(Original!J:J),"",SMALL(IF(NOT(ISBLANK(Original!J$2:J$100)),ROW($2:$100)),ROWS($2:19)))</f>
        <v/>
      </c>
      <c r="CV21" s="17" t="str">
        <f aca="false">IF(CU21&lt;&gt;"",INDEX(CU:CU,MATCH(SMALL(CY:CY,ROW()-3),CY:CY,0)),"")</f>
        <v/>
      </c>
      <c r="CW21" s="17" t="str">
        <f aca="false">IF(CU21&lt;&gt;"",_xlfn.RANK.EQ(INDEX(Original!J:J,Maske!CU21),CZ$4:CZ$100,0),"")</f>
        <v/>
      </c>
      <c r="CX21" s="17" t="str">
        <f aca="false">IF(CV21&lt;&gt;"",_xlfn.RANK.EQ(INDEX(Original!J:J,Maske!CV21),DA$4:DA$100,0),"")</f>
        <v/>
      </c>
      <c r="CY21" s="0" t="str">
        <f aca="false">CW21</f>
        <v/>
      </c>
      <c r="CZ21" s="0" t="str">
        <f aca="false">IF(CU21&lt;&gt;"",INDEX(Original!J:J,Maske!CU21),"")</f>
        <v/>
      </c>
      <c r="DA21" s="0" t="str">
        <f aca="false">IF(CV21&lt;&gt;"",INDEX(Original!J:J,Maske!CV21),"")</f>
        <v/>
      </c>
      <c r="DB21" s="0" t="str">
        <f aca="false">IF(CU21&lt;&gt;"",INDEX(Original!$A:$A,Maske!CV21),"")</f>
        <v/>
      </c>
      <c r="DC21" s="0" t="str">
        <f aca="false">IF(CU21&lt;&gt;"",INDEX(Original!$B:$B,Maske!CV21),"")</f>
        <v/>
      </c>
      <c r="DD21" s="0" t="str">
        <f aca="false">IF(CU21&lt;&gt;"",INDEX(Original!$C:$C,Maske!CV21),"")</f>
        <v/>
      </c>
      <c r="DE21" s="0" t="str">
        <f aca="false">IF(CU21&lt;&gt;"",INDEX(Original!$D:$D,Maske!CV21),"")</f>
        <v/>
      </c>
      <c r="DF21" s="0" t="str">
        <f aca="false">IF(CU21&lt;&gt;"",INDEX(Original!$E:$E,Maske!CV21),"")</f>
        <v/>
      </c>
      <c r="DG21" s="21" t="str">
        <f aca="false">IF(CU21&lt;&gt;"",INDEX(Original!$O:$O,Maske!CV21),"")</f>
        <v/>
      </c>
      <c r="DI21" s="17" t="str">
        <f aca="false" t="array" ref="DI21:DI21">IF(ROW(Original!K19)&gt;COUNTA(Original!K:K),"",SMALL(IF(NOT(ISBLANK(Original!K$2:K$100)),ROW($2:$100)),ROWS($2:19)))</f>
        <v/>
      </c>
      <c r="DJ21" s="17" t="str">
        <f aca="false">IF(DI21&lt;&gt;"",INDEX(DI:DI,MATCH(SMALL(DM:DM,ROW()-3),DM:DM,0)),"")</f>
        <v/>
      </c>
      <c r="DK21" s="17" t="str">
        <f aca="false">IF(DI21&lt;&gt;"",_xlfn.RANK.EQ(INDEX(Original!K:K,Maske!DI21),DN$4:DN$100,0),"")</f>
        <v/>
      </c>
      <c r="DL21" s="17" t="str">
        <f aca="false">IF(DJ21&lt;&gt;"",_xlfn.RANK.EQ(INDEX(Original!K:K,Maske!DJ21),DO$4:DO$100,0),"")</f>
        <v/>
      </c>
      <c r="DM21" s="0" t="str">
        <f aca="false">DK21</f>
        <v/>
      </c>
      <c r="DN21" s="0" t="str">
        <f aca="false">IF(DI21&lt;&gt;"",INDEX(Original!K:K,Maske!DI21),"")</f>
        <v/>
      </c>
      <c r="DO21" s="0" t="str">
        <f aca="false">IF(DJ21&lt;&gt;"",INDEX(Original!K:K,Maske!DJ21),"")</f>
        <v/>
      </c>
      <c r="DP21" s="0" t="str">
        <f aca="false">IF(DI21&lt;&gt;"",INDEX(Original!$A:$A,Maske!DJ21),"")</f>
        <v/>
      </c>
      <c r="DQ21" s="0" t="str">
        <f aca="false">IF(DI21&lt;&gt;"",INDEX(Original!$B:$B,Maske!DJ21),"")</f>
        <v/>
      </c>
      <c r="DR21" s="0" t="str">
        <f aca="false">IF(DI21&lt;&gt;"",INDEX(Original!$C:$C,Maske!DJ21),"")</f>
        <v/>
      </c>
      <c r="DS21" s="0" t="str">
        <f aca="false">IF(DI21&lt;&gt;"",INDEX(Original!$D:$D,Maske!DJ21),"")</f>
        <v/>
      </c>
      <c r="DT21" s="0" t="str">
        <f aca="false">IF(DI21&lt;&gt;"",INDEX(Original!$E:$E,Maske!DJ21),"")</f>
        <v/>
      </c>
      <c r="DU21" s="21" t="str">
        <f aca="false">IF(DI21&lt;&gt;"",INDEX(Original!$O:$O,Maske!DJ21),"")</f>
        <v/>
      </c>
    </row>
    <row r="22" customFormat="false" ht="15" hidden="false" customHeight="false" outlineLevel="0" collapsed="false">
      <c r="A22" s="17" t="str">
        <f aca="false" t="array" ref="A22:A22">IF(ROW(Original!N20)&gt;COUNTA(Original!N:N),"",SMALL(IF(NOT(ISBLANK(Original!N$2:N$100)),ROW($2:$100)),ROWS($2:20)))</f>
        <v/>
      </c>
      <c r="B22" s="17" t="str">
        <f aca="false">IF(A22&lt;&gt;"",INDEX(A:A,MATCH(SMALL(E:E,ROW()-3),E:E,0)),"")</f>
        <v/>
      </c>
      <c r="C22" s="17" t="str">
        <f aca="false">IF(A22&lt;&gt;"",_xlfn.RANK.EQ(INDEX(Original!N:N,Maske!A22),F$4:F$100,1),"")</f>
        <v/>
      </c>
      <c r="D22" s="17" t="str">
        <f aca="false">IF(B22&lt;&gt;"",_xlfn.RANK.EQ(INDEX(Original!N:N,Maske!B22),G$4:G$100,1),"")</f>
        <v/>
      </c>
      <c r="E22" s="2" t="str">
        <f aca="false" t="array" ref="E22:E22">IF(A22&lt;&gt;"",IF(NOT(OR(EXACT(C22,E$4:E21))),C22,C22+ROW()/1000),"")</f>
        <v/>
      </c>
      <c r="F22" s="0" t="str">
        <f aca="false">IF(A22&lt;&gt;"",INDEX(Original!N:N,Maske!A22),"")</f>
        <v/>
      </c>
      <c r="G22" s="0" t="str">
        <f aca="false">IF(B22&lt;&gt;"",INDEX(Original!N:N,Maske!B22),"")</f>
        <v/>
      </c>
      <c r="H22" s="0" t="str">
        <f aca="false">IF(A22&lt;&gt;"",INDEX(Original!$A:$A,Maske!B22),"")</f>
        <v/>
      </c>
      <c r="I22" s="0" t="str">
        <f aca="false">IF(A22&lt;&gt;"",INDEX(Original!$B:$B,Maske!B22),"")</f>
        <v/>
      </c>
      <c r="J22" s="0" t="str">
        <f aca="false">IF(A22&lt;&gt;"",INDEX(Original!$C:$C,Maske!B22),"")</f>
        <v/>
      </c>
      <c r="K22" s="0" t="str">
        <f aca="false">IF(A22&lt;&gt;"",INDEX(Original!$D:$D,Maske!B22),"")</f>
        <v/>
      </c>
      <c r="L22" s="0" t="str">
        <f aca="false">IF(A22&lt;&gt;"",INDEX(Original!$E:$E,Maske!B22),"")</f>
        <v/>
      </c>
      <c r="M22" s="21" t="str">
        <f aca="false">IF(A22&lt;&gt;"",INDEX(Original!$O:$O,Maske!B22),"")</f>
        <v/>
      </c>
      <c r="O22" s="17" t="str">
        <f aca="false" t="array" ref="O22:O22">IF(ROW(Original!M20)&gt;COUNTA(Original!M:M),"",SMALL(IF(NOT(ISBLANK(Original!M$2:M$100)),ROW($2:$100)),ROWS($2:20)))</f>
        <v/>
      </c>
      <c r="P22" s="17" t="str">
        <f aca="false">IF(O22&lt;&gt;"",INDEX(O:O,MATCH(SMALL(S:S,ROW()-3),S:S,0)),"")</f>
        <v/>
      </c>
      <c r="Q22" s="17" t="str">
        <f aca="false">IF(O22&lt;&gt;"",_xlfn.RANK.EQ(INDEX(Original!M:M,Maske!O22),T$4:T$100,1),"")</f>
        <v/>
      </c>
      <c r="R22" s="17" t="str">
        <f aca="false">IF(P22&lt;&gt;"",_xlfn.RANK.EQ(INDEX(Original!M:M,Maske!P22),U$4:U$100,1),"")</f>
        <v/>
      </c>
      <c r="S22" s="0" t="str">
        <f aca="false">Q22</f>
        <v/>
      </c>
      <c r="T22" s="0" t="str">
        <f aca="false">IF(O22&lt;&gt;"",INDEX(Original!M:M,Maske!O22),"")</f>
        <v/>
      </c>
      <c r="U22" s="0" t="str">
        <f aca="false">IF(P22&lt;&gt;"",INDEX(Original!M:M,Maske!P22),"")</f>
        <v/>
      </c>
      <c r="V22" s="0" t="str">
        <f aca="false">IF(O22&lt;&gt;"",INDEX(Original!$A:$A,Maske!P22),"")</f>
        <v/>
      </c>
      <c r="W22" s="0" t="str">
        <f aca="false">IF(O22&lt;&gt;"",INDEX(Original!$B:$B,Maske!P22),"")</f>
        <v/>
      </c>
      <c r="X22" s="0" t="str">
        <f aca="false">IF(O22&lt;&gt;"",INDEX(Original!$C:$C,Maske!P22),"")</f>
        <v/>
      </c>
      <c r="Y22" s="0" t="str">
        <f aca="false">IF(O22&lt;&gt;"",INDEX(Original!$D:$D,Maske!P22),"")</f>
        <v/>
      </c>
      <c r="Z22" s="0" t="str">
        <f aca="false">IF(O22&lt;&gt;"",INDEX(Original!$E:$E,Maske!P22),"")</f>
        <v/>
      </c>
      <c r="AA22" s="21" t="str">
        <f aca="false">IF(O22&lt;&gt;"",INDEX(Original!$O:$O,Maske!P22),"")</f>
        <v/>
      </c>
      <c r="AC22" s="17" t="str">
        <f aca="false" t="array" ref="AC22:AC22">IF(ROW(Original!L20)&gt;COUNTA(Original!L:L),"",SMALL(IF(NOT(ISBLANK(Original!L$2:L$100)),ROW($2:$100)),ROWS($2:20)))</f>
        <v/>
      </c>
      <c r="AD22" s="17" t="str">
        <f aca="false">IF(AC22&lt;&gt;"",INDEX(AC:AC,MATCH(SMALL(AG:AG,ROW()-3),AG:AG,0)),"")</f>
        <v/>
      </c>
      <c r="AE22" s="17" t="str">
        <f aca="false">IF(AC22&lt;&gt;"",_xlfn.RANK.EQ(INDEX(Original!L:L,Maske!AC22),AH$4:AH$100,1),"")</f>
        <v/>
      </c>
      <c r="AF22" s="17" t="str">
        <f aca="false">IF(AD22&lt;&gt;"",_xlfn.RANK.EQ(INDEX(Original!L:L,Maske!AD22),AI$4:AI$100,1),"")</f>
        <v/>
      </c>
      <c r="AG22" s="2" t="str">
        <f aca="false" t="array" ref="AG22:AG22">IF(AC22&lt;&gt;"",IF(NOT(OR(EXACT(AE22,AG$4:AG21))),AE22,AE22+ROW()/1000),"")</f>
        <v/>
      </c>
      <c r="AH22" s="0" t="str">
        <f aca="false">IF(AC22&lt;&gt;"",INDEX(Original!L:L,Maske!AC22),"")</f>
        <v/>
      </c>
      <c r="AI22" s="0" t="str">
        <f aca="false">IF(AD22&lt;&gt;"",INDEX(Original!L:L,Maske!AD22),"")</f>
        <v/>
      </c>
      <c r="AJ22" s="0" t="str">
        <f aca="false">IF(AC22&lt;&gt;"",INDEX(Original!$A:$A,Maske!AD22),"")</f>
        <v/>
      </c>
      <c r="AK22" s="0" t="str">
        <f aca="false">IF(AC22&lt;&gt;"",INDEX(Original!$B:$B,Maske!AD22),"")</f>
        <v/>
      </c>
      <c r="AL22" s="0" t="str">
        <f aca="false">IF(AC22&lt;&gt;"",INDEX(Original!$C:$C,Maske!AD22),"")</f>
        <v/>
      </c>
      <c r="AM22" s="0" t="str">
        <f aca="false">IF(AC22&lt;&gt;"",INDEX(Original!$D:$D,Maske!AD22),"")</f>
        <v/>
      </c>
      <c r="AN22" s="0" t="str">
        <f aca="false">IF(AC22&lt;&gt;"",INDEX(Original!$E:$E,Maske!AD22),"")</f>
        <v/>
      </c>
      <c r="AO22" s="21" t="str">
        <f aca="false">IF(AC22&lt;&gt;"",INDEX(Original!$O:$O,Maske!AD22),"")</f>
        <v/>
      </c>
      <c r="AQ22" s="17" t="str">
        <f aca="false" t="array" ref="AQ22:AQ22">IF(ROW(Original!F20)&gt;COUNTA(Original!F:F),"",SMALL(IF(NOT(ISBLANK(Original!F$2:F$100)),ROW($2:$100)),ROWS($2:20)))</f>
        <v/>
      </c>
      <c r="AR22" s="17" t="str">
        <f aca="false">IF(AQ22&lt;&gt;"",INDEX(AQ:AQ,MATCH(SMALL(AU:AU,ROW()-3),AU:AU,0)),"")</f>
        <v/>
      </c>
      <c r="AS22" s="17" t="str">
        <f aca="false">IF(AQ22&lt;&gt;"",_xlfn.RANK.EQ(INDEX(Original!F:F,Maske!AQ22),AV$4:AV$100,1),"")</f>
        <v/>
      </c>
      <c r="AT22" s="17" t="str">
        <f aca="false">IF(AR22&lt;&gt;"",_xlfn.RANK.EQ(INDEX(Original!F:F,Maske!AR22),AW$4:AW$100,1),"")</f>
        <v/>
      </c>
      <c r="AU22" s="0" t="str">
        <f aca="false">AS22</f>
        <v/>
      </c>
      <c r="AV22" s="0" t="str">
        <f aca="false">IF(AQ22&lt;&gt;"",INDEX(Original!F:F,Maske!AQ22),"")</f>
        <v/>
      </c>
      <c r="AW22" s="0" t="str">
        <f aca="false">IF(AR22&lt;&gt;"",INDEX(Original!F:F,Maske!AR22),"")</f>
        <v/>
      </c>
      <c r="AX22" s="0" t="str">
        <f aca="false">IF(AQ22&lt;&gt;"",INDEX(Original!$A:$A,Maske!AR22),"")</f>
        <v/>
      </c>
      <c r="AY22" s="0" t="str">
        <f aca="false">IF(AQ22&lt;&gt;"",INDEX(Original!$B:$B,Maske!AR22),"")</f>
        <v/>
      </c>
      <c r="AZ22" s="0" t="str">
        <f aca="false">IF(AQ22&lt;&gt;"",INDEX(Original!$C:$C,Maske!AR22),"")</f>
        <v/>
      </c>
      <c r="BA22" s="0" t="str">
        <f aca="false">IF(AQ22&lt;&gt;"",INDEX(Original!$D:$D,Maske!AR22),"")</f>
        <v/>
      </c>
      <c r="BB22" s="0" t="str">
        <f aca="false">IF(AQ22&lt;&gt;"",INDEX(Original!$E:$E,Maske!AR22),"")</f>
        <v/>
      </c>
      <c r="BC22" s="21" t="str">
        <f aca="false">IF(AQ22&lt;&gt;"",INDEX(Original!$O:$O,Maske!AR22),"")</f>
        <v/>
      </c>
      <c r="BE22" s="17" t="str">
        <f aca="false" t="array" ref="BE22:BE22">IF(ROW(Original!G20)&gt;COUNTA(Original!G:G),"",SMALL(IF(NOT(ISBLANK(Original!G$2:G$100)),ROW($2:$100)),ROWS($2:20)))</f>
        <v/>
      </c>
      <c r="BF22" s="17" t="str">
        <f aca="false">IF(BE22&lt;&gt;"",INDEX(BE:BE,MATCH(SMALL(BI:BI,ROW()-3),BI:BI,0)),"")</f>
        <v/>
      </c>
      <c r="BG22" s="17" t="str">
        <f aca="false">IF(BE22&lt;&gt;"",_xlfn.RANK.EQ(INDEX(Original!G:G,Maske!BE22),BJ$4:BJ$100,0),"")</f>
        <v/>
      </c>
      <c r="BH22" s="17" t="str">
        <f aca="false">IF(BF22&lt;&gt;"",_xlfn.RANK.EQ(INDEX(Original!G:G,Maske!BF22),BK$4:BK$100,0),"")</f>
        <v/>
      </c>
      <c r="BI22" s="2" t="str">
        <f aca="false" t="array" ref="BI22:BI22">IF(BE22&lt;&gt;"",IF(NOT(OR(EXACT(BG22,BI$4:BI21))),BG22,BG22+ROW()/1000),"")</f>
        <v/>
      </c>
      <c r="BJ22" s="0" t="str">
        <f aca="false">IF(BE22&lt;&gt;"",INDEX(Original!G:G,Maske!BE22),"")</f>
        <v/>
      </c>
      <c r="BK22" s="0" t="str">
        <f aca="false">IF(BF22&lt;&gt;"",INDEX(Original!G:G,Maske!BF22),"")</f>
        <v/>
      </c>
      <c r="BL22" s="0" t="str">
        <f aca="false">IF(BE22&lt;&gt;"",INDEX(Original!$A:$A,Maske!BF22),"")</f>
        <v/>
      </c>
      <c r="BM22" s="0" t="str">
        <f aca="false">IF(BE22&lt;&gt;"",INDEX(Original!$B:$B,Maske!BF22),"")</f>
        <v/>
      </c>
      <c r="BN22" s="0" t="str">
        <f aca="false">IF(BE22&lt;&gt;"",INDEX(Original!$C:$C,Maske!BF22),"")</f>
        <v/>
      </c>
      <c r="BO22" s="0" t="str">
        <f aca="false">IF(BE22&lt;&gt;"",INDEX(Original!$D:$D,Maske!BF22),"")</f>
        <v/>
      </c>
      <c r="BP22" s="0" t="str">
        <f aca="false">IF(BE22&lt;&gt;"",INDEX(Original!$E:$E,Maske!BF22),"")</f>
        <v/>
      </c>
      <c r="BQ22" s="21" t="str">
        <f aca="false">IF(BE22&lt;&gt;"",INDEX(Original!$O:$O,Maske!BF22),"")</f>
        <v/>
      </c>
      <c r="BS22" s="17" t="str">
        <f aca="false" t="array" ref="BS22:BS22">IF(ROW(Original!H20)&gt;COUNTA(Original!H:H),"",SMALL(IF(NOT(ISBLANK(Original!H$2:H$100)),ROW($2:$100)),ROWS($2:20)))</f>
        <v/>
      </c>
      <c r="BT22" s="17" t="str">
        <f aca="false">IF(BS22&lt;&gt;"",INDEX(BS:BS,MATCH(SMALL(BW:BW,ROW()-3),BW:BW,0)),"")</f>
        <v/>
      </c>
      <c r="BU22" s="17" t="str">
        <f aca="false">IF(BS22&lt;&gt;"",_xlfn.RANK.EQ(INDEX(Original!H:H,Maske!BS22),BX$4:BX$100,0),"")</f>
        <v/>
      </c>
      <c r="BV22" s="17" t="str">
        <f aca="false">IF(BT22&lt;&gt;"",_xlfn.RANK.EQ(INDEX(Original!H:H,Maske!BT22),BY$4:BY$100,0),"")</f>
        <v/>
      </c>
      <c r="BW22" s="2" t="str">
        <f aca="false" t="array" ref="BW22:BW22">IF(BS22&lt;&gt;"",IF(NOT(OR(EXACT(BU22,BW$4:BW21))),BU22,BU22+ROW()/1000),"")</f>
        <v/>
      </c>
      <c r="BX22" s="0" t="str">
        <f aca="false">IF(BS22&lt;&gt;"",INDEX(Original!H:H,Maske!BS22),"")</f>
        <v/>
      </c>
      <c r="BY22" s="0" t="str">
        <f aca="false">IF(BT22&lt;&gt;"",INDEX(Original!H:H,Maske!BT22),"")</f>
        <v/>
      </c>
      <c r="BZ22" s="0" t="str">
        <f aca="false">IF(BS22&lt;&gt;"",INDEX(Original!$A:$A,Maske!BT22),"")</f>
        <v/>
      </c>
      <c r="CA22" s="0" t="str">
        <f aca="false">IF(BS22&lt;&gt;"",INDEX(Original!$B:$B,Maske!BT22),"")</f>
        <v/>
      </c>
      <c r="CB22" s="0" t="str">
        <f aca="false">IF(BS22&lt;&gt;"",INDEX(Original!$C:$C,Maske!BT22),"")</f>
        <v/>
      </c>
      <c r="CC22" s="0" t="str">
        <f aca="false">IF(BS22&lt;&gt;"",INDEX(Original!$D:$D,Maske!BT22),"")</f>
        <v/>
      </c>
      <c r="CD22" s="0" t="str">
        <f aca="false">IF(BS22&lt;&gt;"",INDEX(Original!$E:$E,Maske!BT22),"")</f>
        <v/>
      </c>
      <c r="CE22" s="21" t="str">
        <f aca="false">IF(BS22&lt;&gt;"",INDEX(Original!$O:$O,Maske!BT22),"")</f>
        <v/>
      </c>
      <c r="CG22" s="17" t="str">
        <f aca="false" t="array" ref="CG22:CG22">IF(ROW(Original!I20)&gt;COUNTA(Original!I:I),"",SMALL(IF(NOT(ISBLANK(Original!I$2:I$100)),ROW($2:$100)),ROWS($2:20)))</f>
        <v/>
      </c>
      <c r="CH22" s="17" t="str">
        <f aca="false">IF(CG22&lt;&gt;"",INDEX(CG:CG,MATCH(SMALL(CK:CK,ROW()-3),CK:CK,0)),"")</f>
        <v/>
      </c>
      <c r="CI22" s="17" t="str">
        <f aca="false">IF(CG22&lt;&gt;"",_xlfn.RANK.EQ(INDEX(Original!I:I,Maske!CG22),CL$4:CL$100,0),"")</f>
        <v/>
      </c>
      <c r="CJ22" s="17" t="str">
        <f aca="false">IF(CH22&lt;&gt;"",_xlfn.RANK.EQ(INDEX(Original!I:I,Maske!CH22),CM$4:CM$100,0),"")</f>
        <v/>
      </c>
      <c r="CK22" s="2" t="str">
        <f aca="false" t="array" ref="CK22:CK22">IF(CG22&lt;&gt;"",IF(NOT(OR(EXACT(CI22,CK$4:CK21))),CI22,CI22+ROW()/1000),"")</f>
        <v/>
      </c>
      <c r="CL22" s="0" t="str">
        <f aca="false">IF(CG22&lt;&gt;"",INDEX(Original!I:I,Maske!CG22),"")</f>
        <v/>
      </c>
      <c r="CM22" s="0" t="str">
        <f aca="false">IF(CH22&lt;&gt;"",INDEX(Original!I:I,Maske!CH22),"")</f>
        <v/>
      </c>
      <c r="CN22" s="0" t="str">
        <f aca="false">IF(CG22&lt;&gt;"",INDEX(Original!$A:$A,Maske!CH22),"")</f>
        <v/>
      </c>
      <c r="CO22" s="0" t="str">
        <f aca="false">IF(CG22&lt;&gt;"",INDEX(Original!$B:$B,Maske!CH22),"")</f>
        <v/>
      </c>
      <c r="CP22" s="0" t="str">
        <f aca="false">IF(CG22&lt;&gt;"",INDEX(Original!$C:$C,Maske!CH22),"")</f>
        <v/>
      </c>
      <c r="CQ22" s="0" t="str">
        <f aca="false">IF(CG22&lt;&gt;"",INDEX(Original!$D:$D,Maske!CH22),"")</f>
        <v/>
      </c>
      <c r="CR22" s="0" t="str">
        <f aca="false">IF(CG22&lt;&gt;"",INDEX(Original!$E:$E,Maske!CH22),"")</f>
        <v/>
      </c>
      <c r="CS22" s="21" t="str">
        <f aca="false">IF(CG22&lt;&gt;"",INDEX(Original!$O:$O,Maske!CH22),"")</f>
        <v/>
      </c>
      <c r="CU22" s="17" t="str">
        <f aca="false" t="array" ref="CU22:CU22">IF(ROW(Original!J20)&gt;COUNTA(Original!J:J),"",SMALL(IF(NOT(ISBLANK(Original!J$2:J$100)),ROW($2:$100)),ROWS($2:20)))</f>
        <v/>
      </c>
      <c r="CV22" s="17" t="str">
        <f aca="false">IF(CU22&lt;&gt;"",INDEX(CU:CU,MATCH(SMALL(CY:CY,ROW()-3),CY:CY,0)),"")</f>
        <v/>
      </c>
      <c r="CW22" s="17" t="str">
        <f aca="false">IF(CU22&lt;&gt;"",_xlfn.RANK.EQ(INDEX(Original!J:J,Maske!CU22),CZ$4:CZ$100,0),"")</f>
        <v/>
      </c>
      <c r="CX22" s="17" t="str">
        <f aca="false">IF(CV22&lt;&gt;"",_xlfn.RANK.EQ(INDEX(Original!J:J,Maske!CV22),DA$4:DA$100,0),"")</f>
        <v/>
      </c>
      <c r="CY22" s="0" t="str">
        <f aca="false">CW22</f>
        <v/>
      </c>
      <c r="CZ22" s="0" t="str">
        <f aca="false">IF(CU22&lt;&gt;"",INDEX(Original!J:J,Maske!CU22),"")</f>
        <v/>
      </c>
      <c r="DA22" s="0" t="str">
        <f aca="false">IF(CV22&lt;&gt;"",INDEX(Original!J:J,Maske!CV22),"")</f>
        <v/>
      </c>
      <c r="DB22" s="0" t="str">
        <f aca="false">IF(CU22&lt;&gt;"",INDEX(Original!$A:$A,Maske!CV22),"")</f>
        <v/>
      </c>
      <c r="DC22" s="0" t="str">
        <f aca="false">IF(CU22&lt;&gt;"",INDEX(Original!$B:$B,Maske!CV22),"")</f>
        <v/>
      </c>
      <c r="DD22" s="0" t="str">
        <f aca="false">IF(CU22&lt;&gt;"",INDEX(Original!$C:$C,Maske!CV22),"")</f>
        <v/>
      </c>
      <c r="DE22" s="0" t="str">
        <f aca="false">IF(CU22&lt;&gt;"",INDEX(Original!$D:$D,Maske!CV22),"")</f>
        <v/>
      </c>
      <c r="DF22" s="0" t="str">
        <f aca="false">IF(CU22&lt;&gt;"",INDEX(Original!$E:$E,Maske!CV22),"")</f>
        <v/>
      </c>
      <c r="DG22" s="21" t="str">
        <f aca="false">IF(CU22&lt;&gt;"",INDEX(Original!$O:$O,Maske!CV22),"")</f>
        <v/>
      </c>
      <c r="DI22" s="17" t="str">
        <f aca="false" t="array" ref="DI22:DI22">IF(ROW(Original!K20)&gt;COUNTA(Original!K:K),"",SMALL(IF(NOT(ISBLANK(Original!K$2:K$100)),ROW($2:$100)),ROWS($2:20)))</f>
        <v/>
      </c>
      <c r="DJ22" s="17" t="str">
        <f aca="false">IF(DI22&lt;&gt;"",INDEX(DI:DI,MATCH(SMALL(DM:DM,ROW()-3),DM:DM,0)),"")</f>
        <v/>
      </c>
      <c r="DK22" s="17" t="str">
        <f aca="false">IF(DI22&lt;&gt;"",_xlfn.RANK.EQ(INDEX(Original!K:K,Maske!DI22),DN$4:DN$100,0),"")</f>
        <v/>
      </c>
      <c r="DL22" s="17" t="str">
        <f aca="false">IF(DJ22&lt;&gt;"",_xlfn.RANK.EQ(INDEX(Original!K:K,Maske!DJ22),DO$4:DO$100,0),"")</f>
        <v/>
      </c>
      <c r="DM22" s="0" t="str">
        <f aca="false">DK22</f>
        <v/>
      </c>
      <c r="DN22" s="0" t="str">
        <f aca="false">IF(DI22&lt;&gt;"",INDEX(Original!K:K,Maske!DI22),"")</f>
        <v/>
      </c>
      <c r="DO22" s="0" t="str">
        <f aca="false">IF(DJ22&lt;&gt;"",INDEX(Original!K:K,Maske!DJ22),"")</f>
        <v/>
      </c>
      <c r="DP22" s="0" t="str">
        <f aca="false">IF(DI22&lt;&gt;"",INDEX(Original!$A:$A,Maske!DJ22),"")</f>
        <v/>
      </c>
      <c r="DQ22" s="0" t="str">
        <f aca="false">IF(DI22&lt;&gt;"",INDEX(Original!$B:$B,Maske!DJ22),"")</f>
        <v/>
      </c>
      <c r="DR22" s="0" t="str">
        <f aca="false">IF(DI22&lt;&gt;"",INDEX(Original!$C:$C,Maske!DJ22),"")</f>
        <v/>
      </c>
      <c r="DS22" s="0" t="str">
        <f aca="false">IF(DI22&lt;&gt;"",INDEX(Original!$D:$D,Maske!DJ22),"")</f>
        <v/>
      </c>
      <c r="DT22" s="0" t="str">
        <f aca="false">IF(DI22&lt;&gt;"",INDEX(Original!$E:$E,Maske!DJ22),"")</f>
        <v/>
      </c>
      <c r="DU22" s="21" t="str">
        <f aca="false">IF(DI22&lt;&gt;"",INDEX(Original!$O:$O,Maske!DJ22),"")</f>
        <v/>
      </c>
    </row>
    <row r="23" customFormat="false" ht="15" hidden="false" customHeight="false" outlineLevel="0" collapsed="false">
      <c r="A23" s="17" t="str">
        <f aca="false" t="array" ref="A23:A23">IF(ROW(Original!N21)&gt;COUNTA(Original!N:N),"",SMALL(IF(NOT(ISBLANK(Original!N$2:N$100)),ROW($2:$100)),ROWS($2:21)))</f>
        <v/>
      </c>
      <c r="B23" s="17" t="str">
        <f aca="false">IF(A23&lt;&gt;"",INDEX(A:A,MATCH(SMALL(E:E,ROW()-3),E:E,0)),"")</f>
        <v/>
      </c>
      <c r="C23" s="17" t="str">
        <f aca="false">IF(A23&lt;&gt;"",_xlfn.RANK.EQ(INDEX(Original!N:N,Maske!A23),F$4:F$100,1),"")</f>
        <v/>
      </c>
      <c r="D23" s="17" t="str">
        <f aca="false">IF(B23&lt;&gt;"",_xlfn.RANK.EQ(INDEX(Original!N:N,Maske!B23),G$4:G$100,1),"")</f>
        <v/>
      </c>
      <c r="E23" s="2" t="str">
        <f aca="false" t="array" ref="E23:E23">IF(A23&lt;&gt;"",IF(NOT(OR(EXACT(C23,E$4:E22))),C23,C23+ROW()/1000),"")</f>
        <v/>
      </c>
      <c r="F23" s="0" t="str">
        <f aca="false">IF(A23&lt;&gt;"",INDEX(Original!N:N,Maske!A23),"")</f>
        <v/>
      </c>
      <c r="G23" s="0" t="str">
        <f aca="false">IF(B23&lt;&gt;"",INDEX(Original!N:N,Maske!B23),"")</f>
        <v/>
      </c>
      <c r="H23" s="0" t="str">
        <f aca="false">IF(A23&lt;&gt;"",INDEX(Original!$A:$A,Maske!B23),"")</f>
        <v/>
      </c>
      <c r="I23" s="0" t="str">
        <f aca="false">IF(A23&lt;&gt;"",INDEX(Original!$B:$B,Maske!B23),"")</f>
        <v/>
      </c>
      <c r="J23" s="0" t="str">
        <f aca="false">IF(A23&lt;&gt;"",INDEX(Original!$C:$C,Maske!B23),"")</f>
        <v/>
      </c>
      <c r="K23" s="0" t="str">
        <f aca="false">IF(A23&lt;&gt;"",INDEX(Original!$D:$D,Maske!B23),"")</f>
        <v/>
      </c>
      <c r="L23" s="0" t="str">
        <f aca="false">IF(A23&lt;&gt;"",INDEX(Original!$E:$E,Maske!B23),"")</f>
        <v/>
      </c>
      <c r="M23" s="21" t="str">
        <f aca="false">IF(A23&lt;&gt;"",INDEX(Original!$O:$O,Maske!B23),"")</f>
        <v/>
      </c>
      <c r="O23" s="17" t="str">
        <f aca="false" t="array" ref="O23:O23">IF(ROW(Original!M21)&gt;COUNTA(Original!M:M),"",SMALL(IF(NOT(ISBLANK(Original!M$2:M$100)),ROW($2:$100)),ROWS($2:21)))</f>
        <v/>
      </c>
      <c r="P23" s="17" t="str">
        <f aca="false">IF(O23&lt;&gt;"",INDEX(O:O,MATCH(SMALL(S:S,ROW()-3),S:S,0)),"")</f>
        <v/>
      </c>
      <c r="Q23" s="17" t="str">
        <f aca="false">IF(O23&lt;&gt;"",_xlfn.RANK.EQ(INDEX(Original!M:M,Maske!O23),T$4:T$100,1),"")</f>
        <v/>
      </c>
      <c r="R23" s="17" t="str">
        <f aca="false">IF(P23&lt;&gt;"",_xlfn.RANK.EQ(INDEX(Original!M:M,Maske!P23),U$4:U$100,1),"")</f>
        <v/>
      </c>
      <c r="S23" s="0" t="str">
        <f aca="false">Q23</f>
        <v/>
      </c>
      <c r="T23" s="0" t="str">
        <f aca="false">IF(O23&lt;&gt;"",INDEX(Original!M:M,Maske!O23),"")</f>
        <v/>
      </c>
      <c r="U23" s="0" t="str">
        <f aca="false">IF(P23&lt;&gt;"",INDEX(Original!M:M,Maske!P23),"")</f>
        <v/>
      </c>
      <c r="V23" s="0" t="str">
        <f aca="false">IF(O23&lt;&gt;"",INDEX(Original!$A:$A,Maske!P23),"")</f>
        <v/>
      </c>
      <c r="W23" s="0" t="str">
        <f aca="false">IF(O23&lt;&gt;"",INDEX(Original!$B:$B,Maske!P23),"")</f>
        <v/>
      </c>
      <c r="X23" s="0" t="str">
        <f aca="false">IF(O23&lt;&gt;"",INDEX(Original!$C:$C,Maske!P23),"")</f>
        <v/>
      </c>
      <c r="Y23" s="0" t="str">
        <f aca="false">IF(O23&lt;&gt;"",INDEX(Original!$D:$D,Maske!P23),"")</f>
        <v/>
      </c>
      <c r="Z23" s="0" t="str">
        <f aca="false">IF(O23&lt;&gt;"",INDEX(Original!$E:$E,Maske!P23),"")</f>
        <v/>
      </c>
      <c r="AA23" s="21" t="str">
        <f aca="false">IF(O23&lt;&gt;"",INDEX(Original!$O:$O,Maske!P23),"")</f>
        <v/>
      </c>
      <c r="AC23" s="17" t="str">
        <f aca="false" t="array" ref="AC23:AC23">IF(ROW(Original!L21)&gt;COUNTA(Original!L:L),"",SMALL(IF(NOT(ISBLANK(Original!L$2:L$100)),ROW($2:$100)),ROWS($2:21)))</f>
        <v/>
      </c>
      <c r="AD23" s="17" t="str">
        <f aca="false">IF(AC23&lt;&gt;"",INDEX(AC:AC,MATCH(SMALL(AG:AG,ROW()-3),AG:AG,0)),"")</f>
        <v/>
      </c>
      <c r="AE23" s="17" t="str">
        <f aca="false">IF(AC23&lt;&gt;"",_xlfn.RANK.EQ(INDEX(Original!L:L,Maske!AC23),AH$4:AH$100,1),"")</f>
        <v/>
      </c>
      <c r="AF23" s="17" t="str">
        <f aca="false">IF(AD23&lt;&gt;"",_xlfn.RANK.EQ(INDEX(Original!L:L,Maske!AD23),AI$4:AI$100,1),"")</f>
        <v/>
      </c>
      <c r="AG23" s="2" t="str">
        <f aca="false" t="array" ref="AG23:AG23">IF(AC23&lt;&gt;"",IF(NOT(OR(EXACT(AE23,AG$4:AG22))),AE23,AE23+ROW()/1000),"")</f>
        <v/>
      </c>
      <c r="AH23" s="0" t="str">
        <f aca="false">IF(AC23&lt;&gt;"",INDEX(Original!L:L,Maske!AC23),"")</f>
        <v/>
      </c>
      <c r="AI23" s="0" t="str">
        <f aca="false">IF(AD23&lt;&gt;"",INDEX(Original!L:L,Maske!AD23),"")</f>
        <v/>
      </c>
      <c r="AJ23" s="0" t="str">
        <f aca="false">IF(AC23&lt;&gt;"",INDEX(Original!$A:$A,Maske!AD23),"")</f>
        <v/>
      </c>
      <c r="AK23" s="0" t="str">
        <f aca="false">IF(AC23&lt;&gt;"",INDEX(Original!$B:$B,Maske!AD23),"")</f>
        <v/>
      </c>
      <c r="AL23" s="0" t="str">
        <f aca="false">IF(AC23&lt;&gt;"",INDEX(Original!$C:$C,Maske!AD23),"")</f>
        <v/>
      </c>
      <c r="AM23" s="0" t="str">
        <f aca="false">IF(AC23&lt;&gt;"",INDEX(Original!$D:$D,Maske!AD23),"")</f>
        <v/>
      </c>
      <c r="AN23" s="0" t="str">
        <f aca="false">IF(AC23&lt;&gt;"",INDEX(Original!$E:$E,Maske!AD23),"")</f>
        <v/>
      </c>
      <c r="AO23" s="21" t="str">
        <f aca="false">IF(AC23&lt;&gt;"",INDEX(Original!$O:$O,Maske!AD23),"")</f>
        <v/>
      </c>
      <c r="AQ23" s="17" t="str">
        <f aca="false" t="array" ref="AQ23:AQ23">IF(ROW(Original!F21)&gt;COUNTA(Original!F:F),"",SMALL(IF(NOT(ISBLANK(Original!F$2:F$100)),ROW($2:$100)),ROWS($2:21)))</f>
        <v/>
      </c>
      <c r="AR23" s="17" t="str">
        <f aca="false">IF(AQ23&lt;&gt;"",INDEX(AQ:AQ,MATCH(SMALL(AU:AU,ROW()-3),AU:AU,0)),"")</f>
        <v/>
      </c>
      <c r="AS23" s="17" t="str">
        <f aca="false">IF(AQ23&lt;&gt;"",_xlfn.RANK.EQ(INDEX(Original!F:F,Maske!AQ23),AV$4:AV$100,1),"")</f>
        <v/>
      </c>
      <c r="AT23" s="17" t="str">
        <f aca="false">IF(AR23&lt;&gt;"",_xlfn.RANK.EQ(INDEX(Original!F:F,Maske!AR23),AW$4:AW$100,1),"")</f>
        <v/>
      </c>
      <c r="AU23" s="0" t="str">
        <f aca="false">AS23</f>
        <v/>
      </c>
      <c r="AV23" s="0" t="str">
        <f aca="false">IF(AQ23&lt;&gt;"",INDEX(Original!F:F,Maske!AQ23),"")</f>
        <v/>
      </c>
      <c r="AW23" s="0" t="str">
        <f aca="false">IF(AR23&lt;&gt;"",INDEX(Original!F:F,Maske!AR23),"")</f>
        <v/>
      </c>
      <c r="AX23" s="0" t="str">
        <f aca="false">IF(AQ23&lt;&gt;"",INDEX(Original!$A:$A,Maske!AR23),"")</f>
        <v/>
      </c>
      <c r="AY23" s="0" t="str">
        <f aca="false">IF(AQ23&lt;&gt;"",INDEX(Original!$B:$B,Maske!AR23),"")</f>
        <v/>
      </c>
      <c r="AZ23" s="0" t="str">
        <f aca="false">IF(AQ23&lt;&gt;"",INDEX(Original!$C:$C,Maske!AR23),"")</f>
        <v/>
      </c>
      <c r="BA23" s="0" t="str">
        <f aca="false">IF(AQ23&lt;&gt;"",INDEX(Original!$D:$D,Maske!AR23),"")</f>
        <v/>
      </c>
      <c r="BB23" s="0" t="str">
        <f aca="false">IF(AQ23&lt;&gt;"",INDEX(Original!$E:$E,Maske!AR23),"")</f>
        <v/>
      </c>
      <c r="BC23" s="21" t="str">
        <f aca="false">IF(AQ23&lt;&gt;"",INDEX(Original!$O:$O,Maske!AR23),"")</f>
        <v/>
      </c>
      <c r="BE23" s="17" t="str">
        <f aca="false" t="array" ref="BE23:BE23">IF(ROW(Original!G21)&gt;COUNTA(Original!G:G),"",SMALL(IF(NOT(ISBLANK(Original!G$2:G$100)),ROW($2:$100)),ROWS($2:21)))</f>
        <v/>
      </c>
      <c r="BF23" s="17" t="str">
        <f aca="false">IF(BE23&lt;&gt;"",INDEX(BE:BE,MATCH(SMALL(BI:BI,ROW()-3),BI:BI,0)),"")</f>
        <v/>
      </c>
      <c r="BG23" s="17" t="str">
        <f aca="false">IF(BE23&lt;&gt;"",_xlfn.RANK.EQ(INDEX(Original!G:G,Maske!BE23),BJ$4:BJ$100,0),"")</f>
        <v/>
      </c>
      <c r="BH23" s="17" t="str">
        <f aca="false">IF(BF23&lt;&gt;"",_xlfn.RANK.EQ(INDEX(Original!G:G,Maske!BF23),BK$4:BK$100,0),"")</f>
        <v/>
      </c>
      <c r="BI23" s="2" t="str">
        <f aca="false" t="array" ref="BI23:BI23">IF(BE23&lt;&gt;"",IF(NOT(OR(EXACT(BG23,BI$4:BI22))),BG23,BG23+ROW()/1000),"")</f>
        <v/>
      </c>
      <c r="BJ23" s="0" t="str">
        <f aca="false">IF(BE23&lt;&gt;"",INDEX(Original!G:G,Maske!BE23),"")</f>
        <v/>
      </c>
      <c r="BK23" s="0" t="str">
        <f aca="false">IF(BF23&lt;&gt;"",INDEX(Original!G:G,Maske!BF23),"")</f>
        <v/>
      </c>
      <c r="BL23" s="0" t="str">
        <f aca="false">IF(BE23&lt;&gt;"",INDEX(Original!$A:$A,Maske!BF23),"")</f>
        <v/>
      </c>
      <c r="BM23" s="0" t="str">
        <f aca="false">IF(BE23&lt;&gt;"",INDEX(Original!$B:$B,Maske!BF23),"")</f>
        <v/>
      </c>
      <c r="BN23" s="0" t="str">
        <f aca="false">IF(BE23&lt;&gt;"",INDEX(Original!$C:$C,Maske!BF23),"")</f>
        <v/>
      </c>
      <c r="BO23" s="0" t="str">
        <f aca="false">IF(BE23&lt;&gt;"",INDEX(Original!$D:$D,Maske!BF23),"")</f>
        <v/>
      </c>
      <c r="BP23" s="0" t="str">
        <f aca="false">IF(BE23&lt;&gt;"",INDEX(Original!$E:$E,Maske!BF23),"")</f>
        <v/>
      </c>
      <c r="BQ23" s="21" t="str">
        <f aca="false">IF(BE23&lt;&gt;"",INDEX(Original!$O:$O,Maske!BF23),"")</f>
        <v/>
      </c>
      <c r="BS23" s="17" t="str">
        <f aca="false" t="array" ref="BS23:BS23">IF(ROW(Original!H21)&gt;COUNTA(Original!H:H),"",SMALL(IF(NOT(ISBLANK(Original!H$2:H$100)),ROW($2:$100)),ROWS($2:21)))</f>
        <v/>
      </c>
      <c r="BT23" s="17" t="str">
        <f aca="false">IF(BS23&lt;&gt;"",INDEX(BS:BS,MATCH(SMALL(BW:BW,ROW()-3),BW:BW,0)),"")</f>
        <v/>
      </c>
      <c r="BU23" s="17" t="str">
        <f aca="false">IF(BS23&lt;&gt;"",_xlfn.RANK.EQ(INDEX(Original!H:H,Maske!BS23),BX$4:BX$100,0),"")</f>
        <v/>
      </c>
      <c r="BV23" s="17" t="str">
        <f aca="false">IF(BT23&lt;&gt;"",_xlfn.RANK.EQ(INDEX(Original!H:H,Maske!BT23),BY$4:BY$100,0),"")</f>
        <v/>
      </c>
      <c r="BW23" s="2" t="str">
        <f aca="false" t="array" ref="BW23:BW23">IF(BS23&lt;&gt;"",IF(NOT(OR(EXACT(BU23,BW$4:BW22))),BU23,BU23+ROW()/1000),"")</f>
        <v/>
      </c>
      <c r="BX23" s="0" t="str">
        <f aca="false">IF(BS23&lt;&gt;"",INDEX(Original!H:H,Maske!BS23),"")</f>
        <v/>
      </c>
      <c r="BY23" s="0" t="str">
        <f aca="false">IF(BT23&lt;&gt;"",INDEX(Original!H:H,Maske!BT23),"")</f>
        <v/>
      </c>
      <c r="BZ23" s="0" t="str">
        <f aca="false">IF(BS23&lt;&gt;"",INDEX(Original!$A:$A,Maske!BT23),"")</f>
        <v/>
      </c>
      <c r="CA23" s="0" t="str">
        <f aca="false">IF(BS23&lt;&gt;"",INDEX(Original!$B:$B,Maske!BT23),"")</f>
        <v/>
      </c>
      <c r="CB23" s="0" t="str">
        <f aca="false">IF(BS23&lt;&gt;"",INDEX(Original!$C:$C,Maske!BT23),"")</f>
        <v/>
      </c>
      <c r="CC23" s="0" t="str">
        <f aca="false">IF(BS23&lt;&gt;"",INDEX(Original!$D:$D,Maske!BT23),"")</f>
        <v/>
      </c>
      <c r="CD23" s="0" t="str">
        <f aca="false">IF(BS23&lt;&gt;"",INDEX(Original!$E:$E,Maske!BT23),"")</f>
        <v/>
      </c>
      <c r="CE23" s="21" t="str">
        <f aca="false">IF(BS23&lt;&gt;"",INDEX(Original!$O:$O,Maske!BT23),"")</f>
        <v/>
      </c>
      <c r="CG23" s="17" t="str">
        <f aca="false" t="array" ref="CG23:CG23">IF(ROW(Original!I21)&gt;COUNTA(Original!I:I),"",SMALL(IF(NOT(ISBLANK(Original!I$2:I$100)),ROW($2:$100)),ROWS($2:21)))</f>
        <v/>
      </c>
      <c r="CH23" s="17" t="str">
        <f aca="false">IF(CG23&lt;&gt;"",INDEX(CG:CG,MATCH(SMALL(CK:CK,ROW()-3),CK:CK,0)),"")</f>
        <v/>
      </c>
      <c r="CI23" s="17" t="str">
        <f aca="false">IF(CG23&lt;&gt;"",_xlfn.RANK.EQ(INDEX(Original!I:I,Maske!CG23),CL$4:CL$100,0),"")</f>
        <v/>
      </c>
      <c r="CJ23" s="17" t="str">
        <f aca="false">IF(CH23&lt;&gt;"",_xlfn.RANK.EQ(INDEX(Original!I:I,Maske!CH23),CM$4:CM$100,0),"")</f>
        <v/>
      </c>
      <c r="CK23" s="2" t="str">
        <f aca="false" t="array" ref="CK23:CK23">IF(CG23&lt;&gt;"",IF(NOT(OR(EXACT(CI23,CK$4:CK22))),CI23,CI23+ROW()/1000),"")</f>
        <v/>
      </c>
      <c r="CL23" s="0" t="str">
        <f aca="false">IF(CG23&lt;&gt;"",INDEX(Original!I:I,Maske!CG23),"")</f>
        <v/>
      </c>
      <c r="CM23" s="0" t="str">
        <f aca="false">IF(CH23&lt;&gt;"",INDEX(Original!I:I,Maske!CH23),"")</f>
        <v/>
      </c>
      <c r="CN23" s="0" t="str">
        <f aca="false">IF(CG23&lt;&gt;"",INDEX(Original!$A:$A,Maske!CH23),"")</f>
        <v/>
      </c>
      <c r="CO23" s="0" t="str">
        <f aca="false">IF(CG23&lt;&gt;"",INDEX(Original!$B:$B,Maske!CH23),"")</f>
        <v/>
      </c>
      <c r="CP23" s="0" t="str">
        <f aca="false">IF(CG23&lt;&gt;"",INDEX(Original!$C:$C,Maske!CH23),"")</f>
        <v/>
      </c>
      <c r="CQ23" s="0" t="str">
        <f aca="false">IF(CG23&lt;&gt;"",INDEX(Original!$D:$D,Maske!CH23),"")</f>
        <v/>
      </c>
      <c r="CR23" s="0" t="str">
        <f aca="false">IF(CG23&lt;&gt;"",INDEX(Original!$E:$E,Maske!CH23),"")</f>
        <v/>
      </c>
      <c r="CS23" s="21" t="str">
        <f aca="false">IF(CG23&lt;&gt;"",INDEX(Original!$O:$O,Maske!CH23),"")</f>
        <v/>
      </c>
      <c r="CU23" s="17" t="str">
        <f aca="false" t="array" ref="CU23:CU23">IF(ROW(Original!J21)&gt;COUNTA(Original!J:J),"",SMALL(IF(NOT(ISBLANK(Original!J$2:J$100)),ROW($2:$100)),ROWS($2:21)))</f>
        <v/>
      </c>
      <c r="CV23" s="17" t="str">
        <f aca="false">IF(CU23&lt;&gt;"",INDEX(CU:CU,MATCH(SMALL(CY:CY,ROW()-3),CY:CY,0)),"")</f>
        <v/>
      </c>
      <c r="CW23" s="17" t="str">
        <f aca="false">IF(CU23&lt;&gt;"",_xlfn.RANK.EQ(INDEX(Original!J:J,Maske!CU23),CZ$4:CZ$100,0),"")</f>
        <v/>
      </c>
      <c r="CX23" s="17" t="str">
        <f aca="false">IF(CV23&lt;&gt;"",_xlfn.RANK.EQ(INDEX(Original!J:J,Maske!CV23),DA$4:DA$100,0),"")</f>
        <v/>
      </c>
      <c r="CY23" s="0" t="str">
        <f aca="false">CW23</f>
        <v/>
      </c>
      <c r="CZ23" s="0" t="str">
        <f aca="false">IF(CU23&lt;&gt;"",INDEX(Original!J:J,Maske!CU23),"")</f>
        <v/>
      </c>
      <c r="DA23" s="0" t="str">
        <f aca="false">IF(CV23&lt;&gt;"",INDEX(Original!J:J,Maske!CV23),"")</f>
        <v/>
      </c>
      <c r="DB23" s="0" t="str">
        <f aca="false">IF(CU23&lt;&gt;"",INDEX(Original!$A:$A,Maske!CV23),"")</f>
        <v/>
      </c>
      <c r="DC23" s="0" t="str">
        <f aca="false">IF(CU23&lt;&gt;"",INDEX(Original!$B:$B,Maske!CV23),"")</f>
        <v/>
      </c>
      <c r="DD23" s="0" t="str">
        <f aca="false">IF(CU23&lt;&gt;"",INDEX(Original!$C:$C,Maske!CV23),"")</f>
        <v/>
      </c>
      <c r="DE23" s="0" t="str">
        <f aca="false">IF(CU23&lt;&gt;"",INDEX(Original!$D:$D,Maske!CV23),"")</f>
        <v/>
      </c>
      <c r="DF23" s="0" t="str">
        <f aca="false">IF(CU23&lt;&gt;"",INDEX(Original!$E:$E,Maske!CV23),"")</f>
        <v/>
      </c>
      <c r="DG23" s="21" t="str">
        <f aca="false">IF(CU23&lt;&gt;"",INDEX(Original!$O:$O,Maske!CV23),"")</f>
        <v/>
      </c>
      <c r="DI23" s="17" t="str">
        <f aca="false" t="array" ref="DI23:DI23">IF(ROW(Original!K21)&gt;COUNTA(Original!K:K),"",SMALL(IF(NOT(ISBLANK(Original!K$2:K$100)),ROW($2:$100)),ROWS($2:21)))</f>
        <v/>
      </c>
      <c r="DJ23" s="17" t="str">
        <f aca="false">IF(DI23&lt;&gt;"",INDEX(DI:DI,MATCH(SMALL(DM:DM,ROW()-3),DM:DM,0)),"")</f>
        <v/>
      </c>
      <c r="DK23" s="17" t="str">
        <f aca="false">IF(DI23&lt;&gt;"",_xlfn.RANK.EQ(INDEX(Original!K:K,Maske!DI23),DN$4:DN$100,0),"")</f>
        <v/>
      </c>
      <c r="DL23" s="17" t="str">
        <f aca="false">IF(DJ23&lt;&gt;"",_xlfn.RANK.EQ(INDEX(Original!K:K,Maske!DJ23),DO$4:DO$100,0),"")</f>
        <v/>
      </c>
      <c r="DM23" s="0" t="str">
        <f aca="false">DK23</f>
        <v/>
      </c>
      <c r="DN23" s="0" t="str">
        <f aca="false">IF(DI23&lt;&gt;"",INDEX(Original!K:K,Maske!DI23),"")</f>
        <v/>
      </c>
      <c r="DO23" s="0" t="str">
        <f aca="false">IF(DJ23&lt;&gt;"",INDEX(Original!K:K,Maske!DJ23),"")</f>
        <v/>
      </c>
      <c r="DP23" s="0" t="str">
        <f aca="false">IF(DI23&lt;&gt;"",INDEX(Original!$A:$A,Maske!DJ23),"")</f>
        <v/>
      </c>
      <c r="DQ23" s="0" t="str">
        <f aca="false">IF(DI23&lt;&gt;"",INDEX(Original!$B:$B,Maske!DJ23),"")</f>
        <v/>
      </c>
      <c r="DR23" s="0" t="str">
        <f aca="false">IF(DI23&lt;&gt;"",INDEX(Original!$C:$C,Maske!DJ23),"")</f>
        <v/>
      </c>
      <c r="DS23" s="0" t="str">
        <f aca="false">IF(DI23&lt;&gt;"",INDEX(Original!$D:$D,Maske!DJ23),"")</f>
        <v/>
      </c>
      <c r="DT23" s="0" t="str">
        <f aca="false">IF(DI23&lt;&gt;"",INDEX(Original!$E:$E,Maske!DJ23),"")</f>
        <v/>
      </c>
      <c r="DU23" s="21" t="str">
        <f aca="false">IF(DI23&lt;&gt;"",INDEX(Original!$O:$O,Maske!DJ23),"")</f>
        <v/>
      </c>
    </row>
    <row r="24" customFormat="false" ht="15" hidden="false" customHeight="false" outlineLevel="0" collapsed="false">
      <c r="A24" s="17" t="str">
        <f aca="false" t="array" ref="A24:A24">IF(ROW(Original!N22)&gt;COUNTA(Original!N:N),"",SMALL(IF(NOT(ISBLANK(Original!N$2:N$100)),ROW($2:$100)),ROWS($2:22)))</f>
        <v/>
      </c>
      <c r="B24" s="17" t="str">
        <f aca="false">IF(A24&lt;&gt;"",INDEX(A:A,MATCH(SMALL(E:E,ROW()-3),E:E,0)),"")</f>
        <v/>
      </c>
      <c r="C24" s="17" t="str">
        <f aca="false">IF(A24&lt;&gt;"",_xlfn.RANK.EQ(INDEX(Original!N:N,Maske!A24),F$4:F$100,1),"")</f>
        <v/>
      </c>
      <c r="D24" s="17" t="str">
        <f aca="false">IF(B24&lt;&gt;"",_xlfn.RANK.EQ(INDEX(Original!N:N,Maske!B24),G$4:G$100,1),"")</f>
        <v/>
      </c>
      <c r="E24" s="2" t="str">
        <f aca="false" t="array" ref="E24:E24">IF(A24&lt;&gt;"",IF(NOT(OR(EXACT(C24,E$4:E23))),C24,C24+ROW()/1000),"")</f>
        <v/>
      </c>
      <c r="F24" s="0" t="str">
        <f aca="false">IF(A24&lt;&gt;"",INDEX(Original!N:N,Maske!A24),"")</f>
        <v/>
      </c>
      <c r="G24" s="0" t="str">
        <f aca="false">IF(B24&lt;&gt;"",INDEX(Original!N:N,Maske!B24),"")</f>
        <v/>
      </c>
      <c r="H24" s="0" t="str">
        <f aca="false">IF(A24&lt;&gt;"",INDEX(Original!$A:$A,Maske!B24),"")</f>
        <v/>
      </c>
      <c r="I24" s="0" t="str">
        <f aca="false">IF(A24&lt;&gt;"",INDEX(Original!$B:$B,Maske!B24),"")</f>
        <v/>
      </c>
      <c r="J24" s="0" t="str">
        <f aca="false">IF(A24&lt;&gt;"",INDEX(Original!$C:$C,Maske!B24),"")</f>
        <v/>
      </c>
      <c r="K24" s="0" t="str">
        <f aca="false">IF(A24&lt;&gt;"",INDEX(Original!$D:$D,Maske!B24),"")</f>
        <v/>
      </c>
      <c r="L24" s="0" t="str">
        <f aca="false">IF(A24&lt;&gt;"",INDEX(Original!$E:$E,Maske!B24),"")</f>
        <v/>
      </c>
      <c r="M24" s="21" t="str">
        <f aca="false">IF(A24&lt;&gt;"",INDEX(Original!$O:$O,Maske!B24),"")</f>
        <v/>
      </c>
      <c r="O24" s="17" t="str">
        <f aca="false" t="array" ref="O24:O24">IF(ROW(Original!M22)&gt;COUNTA(Original!M:M),"",SMALL(IF(NOT(ISBLANK(Original!M$2:M$100)),ROW($2:$100)),ROWS($2:22)))</f>
        <v/>
      </c>
      <c r="P24" s="17" t="str">
        <f aca="false">IF(O24&lt;&gt;"",INDEX(O:O,MATCH(SMALL(S:S,ROW()-3),S:S,0)),"")</f>
        <v/>
      </c>
      <c r="Q24" s="17" t="str">
        <f aca="false">IF(O24&lt;&gt;"",_xlfn.RANK.EQ(INDEX(Original!M:M,Maske!O24),T$4:T$100,1),"")</f>
        <v/>
      </c>
      <c r="R24" s="17" t="str">
        <f aca="false">IF(P24&lt;&gt;"",_xlfn.RANK.EQ(INDEX(Original!M:M,Maske!P24),U$4:U$100,1),"")</f>
        <v/>
      </c>
      <c r="S24" s="0" t="str">
        <f aca="false">Q24</f>
        <v/>
      </c>
      <c r="T24" s="0" t="str">
        <f aca="false">IF(O24&lt;&gt;"",INDEX(Original!M:M,Maske!O24),"")</f>
        <v/>
      </c>
      <c r="U24" s="0" t="str">
        <f aca="false">IF(P24&lt;&gt;"",INDEX(Original!M:M,Maske!P24),"")</f>
        <v/>
      </c>
      <c r="V24" s="0" t="str">
        <f aca="false">IF(O24&lt;&gt;"",INDEX(Original!$A:$A,Maske!P24),"")</f>
        <v/>
      </c>
      <c r="W24" s="0" t="str">
        <f aca="false">IF(O24&lt;&gt;"",INDEX(Original!$B:$B,Maske!P24),"")</f>
        <v/>
      </c>
      <c r="X24" s="0" t="str">
        <f aca="false">IF(O24&lt;&gt;"",INDEX(Original!$C:$C,Maske!P24),"")</f>
        <v/>
      </c>
      <c r="Y24" s="0" t="str">
        <f aca="false">IF(O24&lt;&gt;"",INDEX(Original!$D:$D,Maske!P24),"")</f>
        <v/>
      </c>
      <c r="Z24" s="0" t="str">
        <f aca="false">IF(O24&lt;&gt;"",INDEX(Original!$E:$E,Maske!P24),"")</f>
        <v/>
      </c>
      <c r="AA24" s="21" t="str">
        <f aca="false">IF(O24&lt;&gt;"",INDEX(Original!$O:$O,Maske!P24),"")</f>
        <v/>
      </c>
      <c r="AC24" s="17" t="str">
        <f aca="false" t="array" ref="AC24:AC24">IF(ROW(Original!L22)&gt;COUNTA(Original!L:L),"",SMALL(IF(NOT(ISBLANK(Original!L$2:L$100)),ROW($2:$100)),ROWS($2:22)))</f>
        <v/>
      </c>
      <c r="AD24" s="17" t="str">
        <f aca="false">IF(AC24&lt;&gt;"",INDEX(AC:AC,MATCH(SMALL(AG:AG,ROW()-3),AG:AG,0)),"")</f>
        <v/>
      </c>
      <c r="AE24" s="17" t="str">
        <f aca="false">IF(AC24&lt;&gt;"",_xlfn.RANK.EQ(INDEX(Original!L:L,Maske!AC24),AH$4:AH$100,1),"")</f>
        <v/>
      </c>
      <c r="AF24" s="17" t="str">
        <f aca="false">IF(AD24&lt;&gt;"",_xlfn.RANK.EQ(INDEX(Original!L:L,Maske!AD24),AI$4:AI$100,1),"")</f>
        <v/>
      </c>
      <c r="AG24" s="2" t="str">
        <f aca="false" t="array" ref="AG24:AG24">IF(AC24&lt;&gt;"",IF(NOT(OR(EXACT(AE24,AG$4:AG23))),AE24,AE24+ROW()/1000),"")</f>
        <v/>
      </c>
      <c r="AH24" s="0" t="str">
        <f aca="false">IF(AC24&lt;&gt;"",INDEX(Original!L:L,Maske!AC24),"")</f>
        <v/>
      </c>
      <c r="AI24" s="0" t="str">
        <f aca="false">IF(AD24&lt;&gt;"",INDEX(Original!L:L,Maske!AD24),"")</f>
        <v/>
      </c>
      <c r="AJ24" s="0" t="str">
        <f aca="false">IF(AC24&lt;&gt;"",INDEX(Original!$A:$A,Maske!AD24),"")</f>
        <v/>
      </c>
      <c r="AK24" s="0" t="str">
        <f aca="false">IF(AC24&lt;&gt;"",INDEX(Original!$B:$B,Maske!AD24),"")</f>
        <v/>
      </c>
      <c r="AL24" s="0" t="str">
        <f aca="false">IF(AC24&lt;&gt;"",INDEX(Original!$C:$C,Maske!AD24),"")</f>
        <v/>
      </c>
      <c r="AM24" s="0" t="str">
        <f aca="false">IF(AC24&lt;&gt;"",INDEX(Original!$D:$D,Maske!AD24),"")</f>
        <v/>
      </c>
      <c r="AN24" s="0" t="str">
        <f aca="false">IF(AC24&lt;&gt;"",INDEX(Original!$E:$E,Maske!AD24),"")</f>
        <v/>
      </c>
      <c r="AO24" s="21" t="str">
        <f aca="false">IF(AC24&lt;&gt;"",INDEX(Original!$O:$O,Maske!AD24),"")</f>
        <v/>
      </c>
      <c r="AQ24" s="17" t="str">
        <f aca="false" t="array" ref="AQ24:AQ24">IF(ROW(Original!F22)&gt;COUNTA(Original!F:F),"",SMALL(IF(NOT(ISBLANK(Original!F$2:F$100)),ROW($2:$100)),ROWS($2:22)))</f>
        <v/>
      </c>
      <c r="AR24" s="17" t="str">
        <f aca="false">IF(AQ24&lt;&gt;"",INDEX(AQ:AQ,MATCH(SMALL(AU:AU,ROW()-3),AU:AU,0)),"")</f>
        <v/>
      </c>
      <c r="AS24" s="17" t="str">
        <f aca="false">IF(AQ24&lt;&gt;"",_xlfn.RANK.EQ(INDEX(Original!F:F,Maske!AQ24),AV$4:AV$100,1),"")</f>
        <v/>
      </c>
      <c r="AT24" s="17" t="str">
        <f aca="false">IF(AR24&lt;&gt;"",_xlfn.RANK.EQ(INDEX(Original!F:F,Maske!AR24),AW$4:AW$100,1),"")</f>
        <v/>
      </c>
      <c r="AU24" s="0" t="str">
        <f aca="false">AS24</f>
        <v/>
      </c>
      <c r="AV24" s="0" t="str">
        <f aca="false">IF(AQ24&lt;&gt;"",INDEX(Original!F:F,Maske!AQ24),"")</f>
        <v/>
      </c>
      <c r="AW24" s="0" t="str">
        <f aca="false">IF(AR24&lt;&gt;"",INDEX(Original!F:F,Maske!AR24),"")</f>
        <v/>
      </c>
      <c r="AX24" s="0" t="str">
        <f aca="false">IF(AQ24&lt;&gt;"",INDEX(Original!$A:$A,Maske!AR24),"")</f>
        <v/>
      </c>
      <c r="AY24" s="0" t="str">
        <f aca="false">IF(AQ24&lt;&gt;"",INDEX(Original!$B:$B,Maske!AR24),"")</f>
        <v/>
      </c>
      <c r="AZ24" s="0" t="str">
        <f aca="false">IF(AQ24&lt;&gt;"",INDEX(Original!$C:$C,Maske!AR24),"")</f>
        <v/>
      </c>
      <c r="BA24" s="0" t="str">
        <f aca="false">IF(AQ24&lt;&gt;"",INDEX(Original!$D:$D,Maske!AR24),"")</f>
        <v/>
      </c>
      <c r="BB24" s="0" t="str">
        <f aca="false">IF(AQ24&lt;&gt;"",INDEX(Original!$E:$E,Maske!AR24),"")</f>
        <v/>
      </c>
      <c r="BC24" s="21" t="str">
        <f aca="false">IF(AQ24&lt;&gt;"",INDEX(Original!$O:$O,Maske!AR24),"")</f>
        <v/>
      </c>
      <c r="BE24" s="17" t="str">
        <f aca="false" t="array" ref="BE24:BE24">IF(ROW(Original!G22)&gt;COUNTA(Original!G:G),"",SMALL(IF(NOT(ISBLANK(Original!G$2:G$100)),ROW($2:$100)),ROWS($2:22)))</f>
        <v/>
      </c>
      <c r="BF24" s="17" t="str">
        <f aca="false">IF(BE24&lt;&gt;"",INDEX(BE:BE,MATCH(SMALL(BI:BI,ROW()-3),BI:BI,0)),"")</f>
        <v/>
      </c>
      <c r="BG24" s="17" t="str">
        <f aca="false">IF(BE24&lt;&gt;"",_xlfn.RANK.EQ(INDEX(Original!G:G,Maske!BE24),BJ$4:BJ$100,0),"")</f>
        <v/>
      </c>
      <c r="BH24" s="17" t="str">
        <f aca="false">IF(BF24&lt;&gt;"",_xlfn.RANK.EQ(INDEX(Original!G:G,Maske!BF24),BK$4:BK$100,0),"")</f>
        <v/>
      </c>
      <c r="BI24" s="2" t="str">
        <f aca="false" t="array" ref="BI24:BI24">IF(BE24&lt;&gt;"",IF(NOT(OR(EXACT(BG24,BI$4:BI23))),BG24,BG24+ROW()/1000),"")</f>
        <v/>
      </c>
      <c r="BJ24" s="0" t="str">
        <f aca="false">IF(BE24&lt;&gt;"",INDEX(Original!G:G,Maske!BE24),"")</f>
        <v/>
      </c>
      <c r="BK24" s="0" t="str">
        <f aca="false">IF(BF24&lt;&gt;"",INDEX(Original!G:G,Maske!BF24),"")</f>
        <v/>
      </c>
      <c r="BL24" s="0" t="str">
        <f aca="false">IF(BE24&lt;&gt;"",INDEX(Original!$A:$A,Maske!BF24),"")</f>
        <v/>
      </c>
      <c r="BM24" s="0" t="str">
        <f aca="false">IF(BE24&lt;&gt;"",INDEX(Original!$B:$B,Maske!BF24),"")</f>
        <v/>
      </c>
      <c r="BN24" s="0" t="str">
        <f aca="false">IF(BE24&lt;&gt;"",INDEX(Original!$C:$C,Maske!BF24),"")</f>
        <v/>
      </c>
      <c r="BO24" s="0" t="str">
        <f aca="false">IF(BE24&lt;&gt;"",INDEX(Original!$D:$D,Maske!BF24),"")</f>
        <v/>
      </c>
      <c r="BP24" s="0" t="str">
        <f aca="false">IF(BE24&lt;&gt;"",INDEX(Original!$E:$E,Maske!BF24),"")</f>
        <v/>
      </c>
      <c r="BQ24" s="21" t="str">
        <f aca="false">IF(BE24&lt;&gt;"",INDEX(Original!$O:$O,Maske!BF24),"")</f>
        <v/>
      </c>
      <c r="BS24" s="17" t="str">
        <f aca="false" t="array" ref="BS24:BS24">IF(ROW(Original!H22)&gt;COUNTA(Original!H:H),"",SMALL(IF(NOT(ISBLANK(Original!H$2:H$100)),ROW($2:$100)),ROWS($2:22)))</f>
        <v/>
      </c>
      <c r="BT24" s="17" t="str">
        <f aca="false">IF(BS24&lt;&gt;"",INDEX(BS:BS,MATCH(SMALL(BW:BW,ROW()-3),BW:BW,0)),"")</f>
        <v/>
      </c>
      <c r="BU24" s="17" t="str">
        <f aca="false">IF(BS24&lt;&gt;"",_xlfn.RANK.EQ(INDEX(Original!H:H,Maske!BS24),BX$4:BX$100,0),"")</f>
        <v/>
      </c>
      <c r="BV24" s="17" t="str">
        <f aca="false">IF(BT24&lt;&gt;"",_xlfn.RANK.EQ(INDEX(Original!H:H,Maske!BT24),BY$4:BY$100,0),"")</f>
        <v/>
      </c>
      <c r="BW24" s="2" t="str">
        <f aca="false" t="array" ref="BW24:BW24">IF(BS24&lt;&gt;"",IF(NOT(OR(EXACT(BU24,BW$4:BW23))),BU24,BU24+ROW()/1000),"")</f>
        <v/>
      </c>
      <c r="BX24" s="0" t="str">
        <f aca="false">IF(BS24&lt;&gt;"",INDEX(Original!H:H,Maske!BS24),"")</f>
        <v/>
      </c>
      <c r="BY24" s="0" t="str">
        <f aca="false">IF(BT24&lt;&gt;"",INDEX(Original!H:H,Maske!BT24),"")</f>
        <v/>
      </c>
      <c r="BZ24" s="0" t="str">
        <f aca="false">IF(BS24&lt;&gt;"",INDEX(Original!$A:$A,Maske!BT24),"")</f>
        <v/>
      </c>
      <c r="CA24" s="0" t="str">
        <f aca="false">IF(BS24&lt;&gt;"",INDEX(Original!$B:$B,Maske!BT24),"")</f>
        <v/>
      </c>
      <c r="CB24" s="0" t="str">
        <f aca="false">IF(BS24&lt;&gt;"",INDEX(Original!$C:$C,Maske!BT24),"")</f>
        <v/>
      </c>
      <c r="CC24" s="0" t="str">
        <f aca="false">IF(BS24&lt;&gt;"",INDEX(Original!$D:$D,Maske!BT24),"")</f>
        <v/>
      </c>
      <c r="CD24" s="0" t="str">
        <f aca="false">IF(BS24&lt;&gt;"",INDEX(Original!$E:$E,Maske!BT24),"")</f>
        <v/>
      </c>
      <c r="CE24" s="21" t="str">
        <f aca="false">IF(BS24&lt;&gt;"",INDEX(Original!$O:$O,Maske!BT24),"")</f>
        <v/>
      </c>
      <c r="CG24" s="17" t="str">
        <f aca="false" t="array" ref="CG24:CG24">IF(ROW(Original!I22)&gt;COUNTA(Original!I:I),"",SMALL(IF(NOT(ISBLANK(Original!I$2:I$100)),ROW($2:$100)),ROWS($2:22)))</f>
        <v/>
      </c>
      <c r="CH24" s="17" t="str">
        <f aca="false">IF(CG24&lt;&gt;"",INDEX(CG:CG,MATCH(SMALL(CK:CK,ROW()-3),CK:CK,0)),"")</f>
        <v/>
      </c>
      <c r="CI24" s="17" t="str">
        <f aca="false">IF(CG24&lt;&gt;"",_xlfn.RANK.EQ(INDEX(Original!I:I,Maske!CG24),CL$4:CL$100,0),"")</f>
        <v/>
      </c>
      <c r="CJ24" s="17" t="str">
        <f aca="false">IF(CH24&lt;&gt;"",_xlfn.RANK.EQ(INDEX(Original!I:I,Maske!CH24),CM$4:CM$100,0),"")</f>
        <v/>
      </c>
      <c r="CK24" s="2" t="str">
        <f aca="false" t="array" ref="CK24:CK24">IF(CG24&lt;&gt;"",IF(NOT(OR(EXACT(CI24,CK$4:CK23))),CI24,CI24+ROW()/1000),"")</f>
        <v/>
      </c>
      <c r="CL24" s="0" t="str">
        <f aca="false">IF(CG24&lt;&gt;"",INDEX(Original!I:I,Maske!CG24),"")</f>
        <v/>
      </c>
      <c r="CM24" s="0" t="str">
        <f aca="false">IF(CH24&lt;&gt;"",INDEX(Original!I:I,Maske!CH24),"")</f>
        <v/>
      </c>
      <c r="CN24" s="0" t="str">
        <f aca="false">IF(CG24&lt;&gt;"",INDEX(Original!$A:$A,Maske!CH24),"")</f>
        <v/>
      </c>
      <c r="CO24" s="0" t="str">
        <f aca="false">IF(CG24&lt;&gt;"",INDEX(Original!$B:$B,Maske!CH24),"")</f>
        <v/>
      </c>
      <c r="CP24" s="0" t="str">
        <f aca="false">IF(CG24&lt;&gt;"",INDEX(Original!$C:$C,Maske!CH24),"")</f>
        <v/>
      </c>
      <c r="CQ24" s="0" t="str">
        <f aca="false">IF(CG24&lt;&gt;"",INDEX(Original!$D:$D,Maske!CH24),"")</f>
        <v/>
      </c>
      <c r="CR24" s="0" t="str">
        <f aca="false">IF(CG24&lt;&gt;"",INDEX(Original!$E:$E,Maske!CH24),"")</f>
        <v/>
      </c>
      <c r="CS24" s="21" t="str">
        <f aca="false">IF(CG24&lt;&gt;"",INDEX(Original!$O:$O,Maske!CH24),"")</f>
        <v/>
      </c>
      <c r="CU24" s="17" t="str">
        <f aca="false" t="array" ref="CU24:CU24">IF(ROW(Original!J22)&gt;COUNTA(Original!J:J),"",SMALL(IF(NOT(ISBLANK(Original!J$2:J$100)),ROW($2:$100)),ROWS($2:22)))</f>
        <v/>
      </c>
      <c r="CV24" s="17" t="str">
        <f aca="false">IF(CU24&lt;&gt;"",INDEX(CU:CU,MATCH(SMALL(CY:CY,ROW()-3),CY:CY,0)),"")</f>
        <v/>
      </c>
      <c r="CW24" s="17" t="str">
        <f aca="false">IF(CU24&lt;&gt;"",_xlfn.RANK.EQ(INDEX(Original!J:J,Maske!CU24),CZ$4:CZ$100,0),"")</f>
        <v/>
      </c>
      <c r="CX24" s="17" t="str">
        <f aca="false">IF(CV24&lt;&gt;"",_xlfn.RANK.EQ(INDEX(Original!J:J,Maske!CV24),DA$4:DA$100,0),"")</f>
        <v/>
      </c>
      <c r="CY24" s="0" t="str">
        <f aca="false">CW24</f>
        <v/>
      </c>
      <c r="CZ24" s="0" t="str">
        <f aca="false">IF(CU24&lt;&gt;"",INDEX(Original!J:J,Maske!CU24),"")</f>
        <v/>
      </c>
      <c r="DA24" s="0" t="str">
        <f aca="false">IF(CV24&lt;&gt;"",INDEX(Original!J:J,Maske!CV24),"")</f>
        <v/>
      </c>
      <c r="DB24" s="0" t="str">
        <f aca="false">IF(CU24&lt;&gt;"",INDEX(Original!$A:$A,Maske!CV24),"")</f>
        <v/>
      </c>
      <c r="DC24" s="0" t="str">
        <f aca="false">IF(CU24&lt;&gt;"",INDEX(Original!$B:$B,Maske!CV24),"")</f>
        <v/>
      </c>
      <c r="DD24" s="0" t="str">
        <f aca="false">IF(CU24&lt;&gt;"",INDEX(Original!$C:$C,Maske!CV24),"")</f>
        <v/>
      </c>
      <c r="DE24" s="0" t="str">
        <f aca="false">IF(CU24&lt;&gt;"",INDEX(Original!$D:$D,Maske!CV24),"")</f>
        <v/>
      </c>
      <c r="DF24" s="0" t="str">
        <f aca="false">IF(CU24&lt;&gt;"",INDEX(Original!$E:$E,Maske!CV24),"")</f>
        <v/>
      </c>
      <c r="DG24" s="21" t="str">
        <f aca="false">IF(CU24&lt;&gt;"",INDEX(Original!$O:$O,Maske!CV24),"")</f>
        <v/>
      </c>
      <c r="DI24" s="17" t="str">
        <f aca="false" t="array" ref="DI24:DI24">IF(ROW(Original!K22)&gt;COUNTA(Original!K:K),"",SMALL(IF(NOT(ISBLANK(Original!K$2:K$100)),ROW($2:$100)),ROWS($2:22)))</f>
        <v/>
      </c>
      <c r="DJ24" s="17" t="str">
        <f aca="false">IF(DI24&lt;&gt;"",INDEX(DI:DI,MATCH(SMALL(DM:DM,ROW()-3),DM:DM,0)),"")</f>
        <v/>
      </c>
      <c r="DK24" s="17" t="str">
        <f aca="false">IF(DI24&lt;&gt;"",_xlfn.RANK.EQ(INDEX(Original!K:K,Maske!DI24),DN$4:DN$100,0),"")</f>
        <v/>
      </c>
      <c r="DL24" s="17" t="str">
        <f aca="false">IF(DJ24&lt;&gt;"",_xlfn.RANK.EQ(INDEX(Original!K:K,Maske!DJ24),DO$4:DO$100,0),"")</f>
        <v/>
      </c>
      <c r="DM24" s="0" t="str">
        <f aca="false">DK24</f>
        <v/>
      </c>
      <c r="DN24" s="0" t="str">
        <f aca="false">IF(DI24&lt;&gt;"",INDEX(Original!K:K,Maske!DI24),"")</f>
        <v/>
      </c>
      <c r="DO24" s="0" t="str">
        <f aca="false">IF(DJ24&lt;&gt;"",INDEX(Original!K:K,Maske!DJ24),"")</f>
        <v/>
      </c>
      <c r="DP24" s="0" t="str">
        <f aca="false">IF(DI24&lt;&gt;"",INDEX(Original!$A:$A,Maske!DJ24),"")</f>
        <v/>
      </c>
      <c r="DQ24" s="0" t="str">
        <f aca="false">IF(DI24&lt;&gt;"",INDEX(Original!$B:$B,Maske!DJ24),"")</f>
        <v/>
      </c>
      <c r="DR24" s="0" t="str">
        <f aca="false">IF(DI24&lt;&gt;"",INDEX(Original!$C:$C,Maske!DJ24),"")</f>
        <v/>
      </c>
      <c r="DS24" s="0" t="str">
        <f aca="false">IF(DI24&lt;&gt;"",INDEX(Original!$D:$D,Maske!DJ24),"")</f>
        <v/>
      </c>
      <c r="DT24" s="0" t="str">
        <f aca="false">IF(DI24&lt;&gt;"",INDEX(Original!$E:$E,Maske!DJ24),"")</f>
        <v/>
      </c>
      <c r="DU24" s="21" t="str">
        <f aca="false">IF(DI24&lt;&gt;"",INDEX(Original!$O:$O,Maske!DJ24),"")</f>
        <v/>
      </c>
    </row>
    <row r="25" customFormat="false" ht="15" hidden="false" customHeight="false" outlineLevel="0" collapsed="false">
      <c r="A25" s="17" t="str">
        <f aca="false" t="array" ref="A25:A25">IF(ROW(Original!N23)&gt;COUNTA(Original!N:N),"",SMALL(IF(NOT(ISBLANK(Original!N$2:N$100)),ROW($2:$100)),ROWS($2:23)))</f>
        <v/>
      </c>
      <c r="B25" s="17" t="str">
        <f aca="false">IF(A25&lt;&gt;"",INDEX(A:A,MATCH(SMALL(E:E,ROW()-3),E:E,0)),"")</f>
        <v/>
      </c>
      <c r="C25" s="17" t="str">
        <f aca="false">IF(A25&lt;&gt;"",_xlfn.RANK.EQ(INDEX(Original!N:N,Maske!A25),F$4:F$100,1),"")</f>
        <v/>
      </c>
      <c r="D25" s="17" t="str">
        <f aca="false">IF(B25&lt;&gt;"",_xlfn.RANK.EQ(INDEX(Original!N:N,Maske!B25),G$4:G$100,1),"")</f>
        <v/>
      </c>
      <c r="E25" s="2" t="str">
        <f aca="false" t="array" ref="E25:E25">IF(A25&lt;&gt;"",IF(NOT(OR(EXACT(C25,E$4:E24))),C25,C25+ROW()/1000),"")</f>
        <v/>
      </c>
      <c r="F25" s="0" t="str">
        <f aca="false">IF(A25&lt;&gt;"",INDEX(Original!N:N,Maske!A25),"")</f>
        <v/>
      </c>
      <c r="G25" s="0" t="str">
        <f aca="false">IF(B25&lt;&gt;"",INDEX(Original!N:N,Maske!B25),"")</f>
        <v/>
      </c>
      <c r="H25" s="0" t="str">
        <f aca="false">IF(A25&lt;&gt;"",INDEX(Original!$A:$A,Maske!B25),"")</f>
        <v/>
      </c>
      <c r="I25" s="0" t="str">
        <f aca="false">IF(A25&lt;&gt;"",INDEX(Original!$B:$B,Maske!B25),"")</f>
        <v/>
      </c>
      <c r="J25" s="0" t="str">
        <f aca="false">IF(A25&lt;&gt;"",INDEX(Original!$C:$C,Maske!B25),"")</f>
        <v/>
      </c>
      <c r="K25" s="0" t="str">
        <f aca="false">IF(A25&lt;&gt;"",INDEX(Original!$D:$D,Maske!B25),"")</f>
        <v/>
      </c>
      <c r="L25" s="0" t="str">
        <f aca="false">IF(A25&lt;&gt;"",INDEX(Original!$E:$E,Maske!B25),"")</f>
        <v/>
      </c>
      <c r="M25" s="21" t="str">
        <f aca="false">IF(A25&lt;&gt;"",INDEX(Original!$O:$O,Maske!B25),"")</f>
        <v/>
      </c>
      <c r="O25" s="17" t="str">
        <f aca="false" t="array" ref="O25:O25">IF(ROW(Original!M23)&gt;COUNTA(Original!M:M),"",SMALL(IF(NOT(ISBLANK(Original!M$2:M$100)),ROW($2:$100)),ROWS($2:23)))</f>
        <v/>
      </c>
      <c r="P25" s="17" t="str">
        <f aca="false">IF(O25&lt;&gt;"",INDEX(O:O,MATCH(SMALL(S:S,ROW()-3),S:S,0)),"")</f>
        <v/>
      </c>
      <c r="Q25" s="17" t="str">
        <f aca="false">IF(O25&lt;&gt;"",_xlfn.RANK.EQ(INDEX(Original!M:M,Maske!O25),T$4:T$100,1),"")</f>
        <v/>
      </c>
      <c r="R25" s="17" t="str">
        <f aca="false">IF(P25&lt;&gt;"",_xlfn.RANK.EQ(INDEX(Original!M:M,Maske!P25),U$4:U$100,1),"")</f>
        <v/>
      </c>
      <c r="S25" s="0" t="str">
        <f aca="false">Q25</f>
        <v/>
      </c>
      <c r="T25" s="0" t="str">
        <f aca="false">IF(O25&lt;&gt;"",INDEX(Original!M:M,Maske!O25),"")</f>
        <v/>
      </c>
      <c r="U25" s="0" t="str">
        <f aca="false">IF(P25&lt;&gt;"",INDEX(Original!M:M,Maske!P25),"")</f>
        <v/>
      </c>
      <c r="V25" s="0" t="str">
        <f aca="false">IF(O25&lt;&gt;"",INDEX(Original!$A:$A,Maske!P25),"")</f>
        <v/>
      </c>
      <c r="W25" s="0" t="str">
        <f aca="false">IF(O25&lt;&gt;"",INDEX(Original!$B:$B,Maske!P25),"")</f>
        <v/>
      </c>
      <c r="X25" s="0" t="str">
        <f aca="false">IF(O25&lt;&gt;"",INDEX(Original!$C:$C,Maske!P25),"")</f>
        <v/>
      </c>
      <c r="Y25" s="0" t="str">
        <f aca="false">IF(O25&lt;&gt;"",INDEX(Original!$D:$D,Maske!P25),"")</f>
        <v/>
      </c>
      <c r="Z25" s="0" t="str">
        <f aca="false">IF(O25&lt;&gt;"",INDEX(Original!$E:$E,Maske!P25),"")</f>
        <v/>
      </c>
      <c r="AA25" s="21" t="str">
        <f aca="false">IF(O25&lt;&gt;"",INDEX(Original!$O:$O,Maske!P25),"")</f>
        <v/>
      </c>
      <c r="AC25" s="17" t="str">
        <f aca="false" t="array" ref="AC25:AC25">IF(ROW(Original!L23)&gt;COUNTA(Original!L:L),"",SMALL(IF(NOT(ISBLANK(Original!L$2:L$100)),ROW($2:$100)),ROWS($2:23)))</f>
        <v/>
      </c>
      <c r="AD25" s="17" t="str">
        <f aca="false">IF(AC25&lt;&gt;"",INDEX(AC:AC,MATCH(SMALL(AG:AG,ROW()-3),AG:AG,0)),"")</f>
        <v/>
      </c>
      <c r="AE25" s="17" t="str">
        <f aca="false">IF(AC25&lt;&gt;"",_xlfn.RANK.EQ(INDEX(Original!L:L,Maske!AC25),AH$4:AH$100,1),"")</f>
        <v/>
      </c>
      <c r="AF25" s="17" t="str">
        <f aca="false">IF(AD25&lt;&gt;"",_xlfn.RANK.EQ(INDEX(Original!L:L,Maske!AD25),AI$4:AI$100,1),"")</f>
        <v/>
      </c>
      <c r="AG25" s="2" t="str">
        <f aca="false" t="array" ref="AG25:AG25">IF(AC25&lt;&gt;"",IF(NOT(OR(EXACT(AE25,AG$4:AG24))),AE25,AE25+ROW()/1000),"")</f>
        <v/>
      </c>
      <c r="AH25" s="0" t="str">
        <f aca="false">IF(AC25&lt;&gt;"",INDEX(Original!L:L,Maske!AC25),"")</f>
        <v/>
      </c>
      <c r="AI25" s="0" t="str">
        <f aca="false">IF(AD25&lt;&gt;"",INDEX(Original!L:L,Maske!AD25),"")</f>
        <v/>
      </c>
      <c r="AJ25" s="0" t="str">
        <f aca="false">IF(AC25&lt;&gt;"",INDEX(Original!$A:$A,Maske!AD25),"")</f>
        <v/>
      </c>
      <c r="AK25" s="0" t="str">
        <f aca="false">IF(AC25&lt;&gt;"",INDEX(Original!$B:$B,Maske!AD25),"")</f>
        <v/>
      </c>
      <c r="AL25" s="0" t="str">
        <f aca="false">IF(AC25&lt;&gt;"",INDEX(Original!$C:$C,Maske!AD25),"")</f>
        <v/>
      </c>
      <c r="AM25" s="0" t="str">
        <f aca="false">IF(AC25&lt;&gt;"",INDEX(Original!$D:$D,Maske!AD25),"")</f>
        <v/>
      </c>
      <c r="AN25" s="0" t="str">
        <f aca="false">IF(AC25&lt;&gt;"",INDEX(Original!$E:$E,Maske!AD25),"")</f>
        <v/>
      </c>
      <c r="AO25" s="21" t="str">
        <f aca="false">IF(AC25&lt;&gt;"",INDEX(Original!$O:$O,Maske!AD25),"")</f>
        <v/>
      </c>
      <c r="AQ25" s="17" t="str">
        <f aca="false" t="array" ref="AQ25:AQ25">IF(ROW(Original!F23)&gt;COUNTA(Original!F:F),"",SMALL(IF(NOT(ISBLANK(Original!F$2:F$100)),ROW($2:$100)),ROWS($2:23)))</f>
        <v/>
      </c>
      <c r="AR25" s="17" t="str">
        <f aca="false">IF(AQ25&lt;&gt;"",INDEX(AQ:AQ,MATCH(SMALL(AU:AU,ROW()-3),AU:AU,0)),"")</f>
        <v/>
      </c>
      <c r="AS25" s="17" t="str">
        <f aca="false">IF(AQ25&lt;&gt;"",_xlfn.RANK.EQ(INDEX(Original!F:F,Maske!AQ25),AV$4:AV$100,1),"")</f>
        <v/>
      </c>
      <c r="AT25" s="17" t="str">
        <f aca="false">IF(AR25&lt;&gt;"",_xlfn.RANK.EQ(INDEX(Original!F:F,Maske!AR25),AW$4:AW$100,1),"")</f>
        <v/>
      </c>
      <c r="AU25" s="0" t="str">
        <f aca="false">AS25</f>
        <v/>
      </c>
      <c r="AV25" s="0" t="str">
        <f aca="false">IF(AQ25&lt;&gt;"",INDEX(Original!F:F,Maske!AQ25),"")</f>
        <v/>
      </c>
      <c r="AW25" s="0" t="str">
        <f aca="false">IF(AR25&lt;&gt;"",INDEX(Original!F:F,Maske!AR25),"")</f>
        <v/>
      </c>
      <c r="AX25" s="0" t="str">
        <f aca="false">IF(AQ25&lt;&gt;"",INDEX(Original!$A:$A,Maske!AR25),"")</f>
        <v/>
      </c>
      <c r="AY25" s="0" t="str">
        <f aca="false">IF(AQ25&lt;&gt;"",INDEX(Original!$B:$B,Maske!AR25),"")</f>
        <v/>
      </c>
      <c r="AZ25" s="0" t="str">
        <f aca="false">IF(AQ25&lt;&gt;"",INDEX(Original!$C:$C,Maske!AR25),"")</f>
        <v/>
      </c>
      <c r="BA25" s="0" t="str">
        <f aca="false">IF(AQ25&lt;&gt;"",INDEX(Original!$D:$D,Maske!AR25),"")</f>
        <v/>
      </c>
      <c r="BB25" s="0" t="str">
        <f aca="false">IF(AQ25&lt;&gt;"",INDEX(Original!$E:$E,Maske!AR25),"")</f>
        <v/>
      </c>
      <c r="BC25" s="21" t="str">
        <f aca="false">IF(AQ25&lt;&gt;"",INDEX(Original!$O:$O,Maske!AR25),"")</f>
        <v/>
      </c>
      <c r="BE25" s="17" t="str">
        <f aca="false" t="array" ref="BE25:BE25">IF(ROW(Original!G23)&gt;COUNTA(Original!G:G),"",SMALL(IF(NOT(ISBLANK(Original!G$2:G$100)),ROW($2:$100)),ROWS($2:23)))</f>
        <v/>
      </c>
      <c r="BF25" s="17" t="str">
        <f aca="false">IF(BE25&lt;&gt;"",INDEX(BE:BE,MATCH(SMALL(BI:BI,ROW()-3),BI:BI,0)),"")</f>
        <v/>
      </c>
      <c r="BG25" s="17" t="str">
        <f aca="false">IF(BE25&lt;&gt;"",_xlfn.RANK.EQ(INDEX(Original!G:G,Maske!BE25),BJ$4:BJ$100,0),"")</f>
        <v/>
      </c>
      <c r="BH25" s="17" t="str">
        <f aca="false">IF(BF25&lt;&gt;"",_xlfn.RANK.EQ(INDEX(Original!G:G,Maske!BF25),BK$4:BK$100,0),"")</f>
        <v/>
      </c>
      <c r="BI25" s="2" t="str">
        <f aca="false" t="array" ref="BI25:BI25">IF(BE25&lt;&gt;"",IF(NOT(OR(EXACT(BG25,BI$4:BI24))),BG25,BG25+ROW()/1000),"")</f>
        <v/>
      </c>
      <c r="BJ25" s="0" t="str">
        <f aca="false">IF(BE25&lt;&gt;"",INDEX(Original!G:G,Maske!BE25),"")</f>
        <v/>
      </c>
      <c r="BK25" s="0" t="str">
        <f aca="false">IF(BF25&lt;&gt;"",INDEX(Original!G:G,Maske!BF25),"")</f>
        <v/>
      </c>
      <c r="BL25" s="0" t="str">
        <f aca="false">IF(BE25&lt;&gt;"",INDEX(Original!$A:$A,Maske!BF25),"")</f>
        <v/>
      </c>
      <c r="BM25" s="0" t="str">
        <f aca="false">IF(BE25&lt;&gt;"",INDEX(Original!$B:$B,Maske!BF25),"")</f>
        <v/>
      </c>
      <c r="BN25" s="0" t="str">
        <f aca="false">IF(BE25&lt;&gt;"",INDEX(Original!$C:$C,Maske!BF25),"")</f>
        <v/>
      </c>
      <c r="BO25" s="0" t="str">
        <f aca="false">IF(BE25&lt;&gt;"",INDEX(Original!$D:$D,Maske!BF25),"")</f>
        <v/>
      </c>
      <c r="BP25" s="0" t="str">
        <f aca="false">IF(BE25&lt;&gt;"",INDEX(Original!$E:$E,Maske!BF25),"")</f>
        <v/>
      </c>
      <c r="BQ25" s="21" t="str">
        <f aca="false">IF(BE25&lt;&gt;"",INDEX(Original!$O:$O,Maske!BF25),"")</f>
        <v/>
      </c>
      <c r="BS25" s="17" t="str">
        <f aca="false" t="array" ref="BS25:BS25">IF(ROW(Original!H23)&gt;COUNTA(Original!H:H),"",SMALL(IF(NOT(ISBLANK(Original!H$2:H$100)),ROW($2:$100)),ROWS($2:23)))</f>
        <v/>
      </c>
      <c r="BT25" s="17" t="str">
        <f aca="false">IF(BS25&lt;&gt;"",INDEX(BS:BS,MATCH(SMALL(BW:BW,ROW()-3),BW:BW,0)),"")</f>
        <v/>
      </c>
      <c r="BU25" s="17" t="str">
        <f aca="false">IF(BS25&lt;&gt;"",_xlfn.RANK.EQ(INDEX(Original!H:H,Maske!BS25),BX$4:BX$100,0),"")</f>
        <v/>
      </c>
      <c r="BV25" s="17" t="str">
        <f aca="false">IF(BT25&lt;&gt;"",_xlfn.RANK.EQ(INDEX(Original!H:H,Maske!BT25),BY$4:BY$100,0),"")</f>
        <v/>
      </c>
      <c r="BW25" s="2" t="str">
        <f aca="false" t="array" ref="BW25:BW25">IF(BS25&lt;&gt;"",IF(NOT(OR(EXACT(BU25,BW$4:BW24))),BU25,BU25+ROW()/1000),"")</f>
        <v/>
      </c>
      <c r="BX25" s="0" t="str">
        <f aca="false">IF(BS25&lt;&gt;"",INDEX(Original!H:H,Maske!BS25),"")</f>
        <v/>
      </c>
      <c r="BY25" s="0" t="str">
        <f aca="false">IF(BT25&lt;&gt;"",INDEX(Original!H:H,Maske!BT25),"")</f>
        <v/>
      </c>
      <c r="BZ25" s="0" t="str">
        <f aca="false">IF(BS25&lt;&gt;"",INDEX(Original!$A:$A,Maske!BT25),"")</f>
        <v/>
      </c>
      <c r="CA25" s="0" t="str">
        <f aca="false">IF(BS25&lt;&gt;"",INDEX(Original!$B:$B,Maske!BT25),"")</f>
        <v/>
      </c>
      <c r="CB25" s="0" t="str">
        <f aca="false">IF(BS25&lt;&gt;"",INDEX(Original!$C:$C,Maske!BT25),"")</f>
        <v/>
      </c>
      <c r="CC25" s="0" t="str">
        <f aca="false">IF(BS25&lt;&gt;"",INDEX(Original!$D:$D,Maske!BT25),"")</f>
        <v/>
      </c>
      <c r="CD25" s="0" t="str">
        <f aca="false">IF(BS25&lt;&gt;"",INDEX(Original!$E:$E,Maske!BT25),"")</f>
        <v/>
      </c>
      <c r="CE25" s="21" t="str">
        <f aca="false">IF(BS25&lt;&gt;"",INDEX(Original!$O:$O,Maske!BT25),"")</f>
        <v/>
      </c>
      <c r="CG25" s="17" t="str">
        <f aca="false" t="array" ref="CG25:CG25">IF(ROW(Original!I23)&gt;COUNTA(Original!I:I),"",SMALL(IF(NOT(ISBLANK(Original!I$2:I$100)),ROW($2:$100)),ROWS($2:23)))</f>
        <v/>
      </c>
      <c r="CH25" s="17" t="str">
        <f aca="false">IF(CG25&lt;&gt;"",INDEX(CG:CG,MATCH(SMALL(CK:CK,ROW()-3),CK:CK,0)),"")</f>
        <v/>
      </c>
      <c r="CI25" s="17" t="str">
        <f aca="false">IF(CG25&lt;&gt;"",_xlfn.RANK.EQ(INDEX(Original!I:I,Maske!CG25),CL$4:CL$100,0),"")</f>
        <v/>
      </c>
      <c r="CJ25" s="17" t="str">
        <f aca="false">IF(CH25&lt;&gt;"",_xlfn.RANK.EQ(INDEX(Original!I:I,Maske!CH25),CM$4:CM$100,0),"")</f>
        <v/>
      </c>
      <c r="CK25" s="2" t="str">
        <f aca="false" t="array" ref="CK25:CK25">IF(CG25&lt;&gt;"",IF(NOT(OR(EXACT(CI25,CK$4:CK24))),CI25,CI25+ROW()/1000),"")</f>
        <v/>
      </c>
      <c r="CL25" s="0" t="str">
        <f aca="false">IF(CG25&lt;&gt;"",INDEX(Original!I:I,Maske!CG25),"")</f>
        <v/>
      </c>
      <c r="CM25" s="0" t="str">
        <f aca="false">IF(CH25&lt;&gt;"",INDEX(Original!I:I,Maske!CH25),"")</f>
        <v/>
      </c>
      <c r="CN25" s="0" t="str">
        <f aca="false">IF(CG25&lt;&gt;"",INDEX(Original!$A:$A,Maske!CH25),"")</f>
        <v/>
      </c>
      <c r="CO25" s="0" t="str">
        <f aca="false">IF(CG25&lt;&gt;"",INDEX(Original!$B:$B,Maske!CH25),"")</f>
        <v/>
      </c>
      <c r="CP25" s="0" t="str">
        <f aca="false">IF(CG25&lt;&gt;"",INDEX(Original!$C:$C,Maske!CH25),"")</f>
        <v/>
      </c>
      <c r="CQ25" s="0" t="str">
        <f aca="false">IF(CG25&lt;&gt;"",INDEX(Original!$D:$D,Maske!CH25),"")</f>
        <v/>
      </c>
      <c r="CR25" s="0" t="str">
        <f aca="false">IF(CG25&lt;&gt;"",INDEX(Original!$E:$E,Maske!CH25),"")</f>
        <v/>
      </c>
      <c r="CS25" s="21" t="str">
        <f aca="false">IF(CG25&lt;&gt;"",INDEX(Original!$O:$O,Maske!CH25),"")</f>
        <v/>
      </c>
      <c r="CU25" s="17" t="str">
        <f aca="false" t="array" ref="CU25:CU25">IF(ROW(Original!J23)&gt;COUNTA(Original!J:J),"",SMALL(IF(NOT(ISBLANK(Original!J$2:J$100)),ROW($2:$100)),ROWS($2:23)))</f>
        <v/>
      </c>
      <c r="CV25" s="17" t="str">
        <f aca="false">IF(CU25&lt;&gt;"",INDEX(CU:CU,MATCH(SMALL(CY:CY,ROW()-3),CY:CY,0)),"")</f>
        <v/>
      </c>
      <c r="CW25" s="17" t="str">
        <f aca="false">IF(CU25&lt;&gt;"",_xlfn.RANK.EQ(INDEX(Original!J:J,Maske!CU25),CZ$4:CZ$100,0),"")</f>
        <v/>
      </c>
      <c r="CX25" s="17" t="str">
        <f aca="false">IF(CV25&lt;&gt;"",_xlfn.RANK.EQ(INDEX(Original!J:J,Maske!CV25),DA$4:DA$100,0),"")</f>
        <v/>
      </c>
      <c r="CY25" s="0" t="str">
        <f aca="false">CW25</f>
        <v/>
      </c>
      <c r="CZ25" s="0" t="str">
        <f aca="false">IF(CU25&lt;&gt;"",INDEX(Original!J:J,Maske!CU25),"")</f>
        <v/>
      </c>
      <c r="DA25" s="0" t="str">
        <f aca="false">IF(CV25&lt;&gt;"",INDEX(Original!J:J,Maske!CV25),"")</f>
        <v/>
      </c>
      <c r="DB25" s="0" t="str">
        <f aca="false">IF(CU25&lt;&gt;"",INDEX(Original!$A:$A,Maske!CV25),"")</f>
        <v/>
      </c>
      <c r="DC25" s="0" t="str">
        <f aca="false">IF(CU25&lt;&gt;"",INDEX(Original!$B:$B,Maske!CV25),"")</f>
        <v/>
      </c>
      <c r="DD25" s="0" t="str">
        <f aca="false">IF(CU25&lt;&gt;"",INDEX(Original!$C:$C,Maske!CV25),"")</f>
        <v/>
      </c>
      <c r="DE25" s="0" t="str">
        <f aca="false">IF(CU25&lt;&gt;"",INDEX(Original!$D:$D,Maske!CV25),"")</f>
        <v/>
      </c>
      <c r="DF25" s="0" t="str">
        <f aca="false">IF(CU25&lt;&gt;"",INDEX(Original!$E:$E,Maske!CV25),"")</f>
        <v/>
      </c>
      <c r="DG25" s="21" t="str">
        <f aca="false">IF(CU25&lt;&gt;"",INDEX(Original!$O:$O,Maske!CV25),"")</f>
        <v/>
      </c>
      <c r="DI25" s="17" t="str">
        <f aca="false" t="array" ref="DI25:DI25">IF(ROW(Original!K23)&gt;COUNTA(Original!K:K),"",SMALL(IF(NOT(ISBLANK(Original!K$2:K$100)),ROW($2:$100)),ROWS($2:23)))</f>
        <v/>
      </c>
      <c r="DJ25" s="17" t="str">
        <f aca="false">IF(DI25&lt;&gt;"",INDEX(DI:DI,MATCH(SMALL(DM:DM,ROW()-3),DM:DM,0)),"")</f>
        <v/>
      </c>
      <c r="DK25" s="17" t="str">
        <f aca="false">IF(DI25&lt;&gt;"",_xlfn.RANK.EQ(INDEX(Original!K:K,Maske!DI25),DN$4:DN$100,0),"")</f>
        <v/>
      </c>
      <c r="DL25" s="17" t="str">
        <f aca="false">IF(DJ25&lt;&gt;"",_xlfn.RANK.EQ(INDEX(Original!K:K,Maske!DJ25),DO$4:DO$100,0),"")</f>
        <v/>
      </c>
      <c r="DM25" s="0" t="str">
        <f aca="false">DK25</f>
        <v/>
      </c>
      <c r="DN25" s="0" t="str">
        <f aca="false">IF(DI25&lt;&gt;"",INDEX(Original!K:K,Maske!DI25),"")</f>
        <v/>
      </c>
      <c r="DO25" s="0" t="str">
        <f aca="false">IF(DJ25&lt;&gt;"",INDEX(Original!K:K,Maske!DJ25),"")</f>
        <v/>
      </c>
      <c r="DP25" s="0" t="str">
        <f aca="false">IF(DI25&lt;&gt;"",INDEX(Original!$A:$A,Maske!DJ25),"")</f>
        <v/>
      </c>
      <c r="DQ25" s="0" t="str">
        <f aca="false">IF(DI25&lt;&gt;"",INDEX(Original!$B:$B,Maske!DJ25),"")</f>
        <v/>
      </c>
      <c r="DR25" s="0" t="str">
        <f aca="false">IF(DI25&lt;&gt;"",INDEX(Original!$C:$C,Maske!DJ25),"")</f>
        <v/>
      </c>
      <c r="DS25" s="0" t="str">
        <f aca="false">IF(DI25&lt;&gt;"",INDEX(Original!$D:$D,Maske!DJ25),"")</f>
        <v/>
      </c>
      <c r="DT25" s="0" t="str">
        <f aca="false">IF(DI25&lt;&gt;"",INDEX(Original!$E:$E,Maske!DJ25),"")</f>
        <v/>
      </c>
      <c r="DU25" s="21" t="str">
        <f aca="false">IF(DI25&lt;&gt;"",INDEX(Original!$O:$O,Maske!DJ25),"")</f>
        <v/>
      </c>
    </row>
    <row r="26" customFormat="false" ht="15" hidden="false" customHeight="false" outlineLevel="0" collapsed="false">
      <c r="A26" s="17" t="str">
        <f aca="false" t="array" ref="A26:A26">IF(ROW(Original!N24)&gt;COUNTA(Original!N:N),"",SMALL(IF(NOT(ISBLANK(Original!N$2:N$100)),ROW($2:$100)),ROWS($2:24)))</f>
        <v/>
      </c>
      <c r="B26" s="17" t="str">
        <f aca="false">IF(A26&lt;&gt;"",INDEX(A:A,MATCH(SMALL(E:E,ROW()-3),E:E,0)),"")</f>
        <v/>
      </c>
      <c r="C26" s="17" t="str">
        <f aca="false">IF(A26&lt;&gt;"",_xlfn.RANK.EQ(INDEX(Original!N:N,Maske!A26),F$4:F$100,1),"")</f>
        <v/>
      </c>
      <c r="D26" s="17" t="str">
        <f aca="false">IF(B26&lt;&gt;"",_xlfn.RANK.EQ(INDEX(Original!N:N,Maske!B26),G$4:G$100,1),"")</f>
        <v/>
      </c>
      <c r="E26" s="2" t="str">
        <f aca="false" t="array" ref="E26:E26">IF(A26&lt;&gt;"",IF(NOT(OR(EXACT(C26,E$4:E25))),C26,C26+ROW()/1000),"")</f>
        <v/>
      </c>
      <c r="F26" s="0" t="str">
        <f aca="false">IF(A26&lt;&gt;"",INDEX(Original!N:N,Maske!A26),"")</f>
        <v/>
      </c>
      <c r="G26" s="0" t="str">
        <f aca="false">IF(B26&lt;&gt;"",INDEX(Original!N:N,Maske!B26),"")</f>
        <v/>
      </c>
      <c r="H26" s="0" t="str">
        <f aca="false">IF(A26&lt;&gt;"",INDEX(Original!$A:$A,Maske!B26),"")</f>
        <v/>
      </c>
      <c r="I26" s="0" t="str">
        <f aca="false">IF(A26&lt;&gt;"",INDEX(Original!$B:$B,Maske!B26),"")</f>
        <v/>
      </c>
      <c r="J26" s="0" t="str">
        <f aca="false">IF(A26&lt;&gt;"",INDEX(Original!$C:$C,Maske!B26),"")</f>
        <v/>
      </c>
      <c r="K26" s="0" t="str">
        <f aca="false">IF(A26&lt;&gt;"",INDEX(Original!$D:$D,Maske!B26),"")</f>
        <v/>
      </c>
      <c r="L26" s="0" t="str">
        <f aca="false">IF(A26&lt;&gt;"",INDEX(Original!$E:$E,Maske!B26),"")</f>
        <v/>
      </c>
      <c r="M26" s="21" t="str">
        <f aca="false">IF(A26&lt;&gt;"",INDEX(Original!$O:$O,Maske!B26),"")</f>
        <v/>
      </c>
      <c r="O26" s="17" t="str">
        <f aca="false" t="array" ref="O26:O26">IF(ROW(Original!M24)&gt;COUNTA(Original!M:M),"",SMALL(IF(NOT(ISBLANK(Original!M$2:M$100)),ROW($2:$100)),ROWS($2:24)))</f>
        <v/>
      </c>
      <c r="P26" s="17" t="str">
        <f aca="false">IF(O26&lt;&gt;"",INDEX(O:O,MATCH(SMALL(S:S,ROW()-3),S:S,0)),"")</f>
        <v/>
      </c>
      <c r="Q26" s="17" t="str">
        <f aca="false">IF(O26&lt;&gt;"",_xlfn.RANK.EQ(INDEX(Original!M:M,Maske!O26),T$4:T$100,1),"")</f>
        <v/>
      </c>
      <c r="R26" s="17" t="str">
        <f aca="false">IF(P26&lt;&gt;"",_xlfn.RANK.EQ(INDEX(Original!M:M,Maske!P26),U$4:U$100,1),"")</f>
        <v/>
      </c>
      <c r="S26" s="0" t="str">
        <f aca="false">Q26</f>
        <v/>
      </c>
      <c r="T26" s="0" t="str">
        <f aca="false">IF(O26&lt;&gt;"",INDEX(Original!M:M,Maske!O26),"")</f>
        <v/>
      </c>
      <c r="U26" s="0" t="str">
        <f aca="false">IF(P26&lt;&gt;"",INDEX(Original!M:M,Maske!P26),"")</f>
        <v/>
      </c>
      <c r="V26" s="0" t="str">
        <f aca="false">IF(O26&lt;&gt;"",INDEX(Original!$A:$A,Maske!P26),"")</f>
        <v/>
      </c>
      <c r="W26" s="0" t="str">
        <f aca="false">IF(O26&lt;&gt;"",INDEX(Original!$B:$B,Maske!P26),"")</f>
        <v/>
      </c>
      <c r="X26" s="0" t="str">
        <f aca="false">IF(O26&lt;&gt;"",INDEX(Original!$C:$C,Maske!P26),"")</f>
        <v/>
      </c>
      <c r="Y26" s="0" t="str">
        <f aca="false">IF(O26&lt;&gt;"",INDEX(Original!$D:$D,Maske!P26),"")</f>
        <v/>
      </c>
      <c r="Z26" s="0" t="str">
        <f aca="false">IF(O26&lt;&gt;"",INDEX(Original!$E:$E,Maske!P26),"")</f>
        <v/>
      </c>
      <c r="AA26" s="21" t="str">
        <f aca="false">IF(O26&lt;&gt;"",INDEX(Original!$O:$O,Maske!P26),"")</f>
        <v/>
      </c>
      <c r="AC26" s="17" t="str">
        <f aca="false" t="array" ref="AC26:AC26">IF(ROW(Original!L24)&gt;COUNTA(Original!L:L),"",SMALL(IF(NOT(ISBLANK(Original!L$2:L$100)),ROW($2:$100)),ROWS($2:24)))</f>
        <v/>
      </c>
      <c r="AD26" s="17" t="str">
        <f aca="false">IF(AC26&lt;&gt;"",INDEX(AC:AC,MATCH(SMALL(AG:AG,ROW()-3),AG:AG,0)),"")</f>
        <v/>
      </c>
      <c r="AE26" s="17" t="str">
        <f aca="false">IF(AC26&lt;&gt;"",_xlfn.RANK.EQ(INDEX(Original!L:L,Maske!AC26),AH$4:AH$100,1),"")</f>
        <v/>
      </c>
      <c r="AF26" s="17" t="str">
        <f aca="false">IF(AD26&lt;&gt;"",_xlfn.RANK.EQ(INDEX(Original!L:L,Maske!AD26),AI$4:AI$100,1),"")</f>
        <v/>
      </c>
      <c r="AG26" s="2" t="str">
        <f aca="false" t="array" ref="AG26:AG26">IF(AC26&lt;&gt;"",IF(NOT(OR(EXACT(AE26,AG$4:AG25))),AE26,AE26+ROW()/1000),"")</f>
        <v/>
      </c>
      <c r="AH26" s="0" t="str">
        <f aca="false">IF(AC26&lt;&gt;"",INDEX(Original!L:L,Maske!AC26),"")</f>
        <v/>
      </c>
      <c r="AI26" s="0" t="str">
        <f aca="false">IF(AD26&lt;&gt;"",INDEX(Original!L:L,Maske!AD26),"")</f>
        <v/>
      </c>
      <c r="AJ26" s="0" t="str">
        <f aca="false">IF(AC26&lt;&gt;"",INDEX(Original!$A:$A,Maske!AD26),"")</f>
        <v/>
      </c>
      <c r="AK26" s="0" t="str">
        <f aca="false">IF(AC26&lt;&gt;"",INDEX(Original!$B:$B,Maske!AD26),"")</f>
        <v/>
      </c>
      <c r="AL26" s="0" t="str">
        <f aca="false">IF(AC26&lt;&gt;"",INDEX(Original!$C:$C,Maske!AD26),"")</f>
        <v/>
      </c>
      <c r="AM26" s="0" t="str">
        <f aca="false">IF(AC26&lt;&gt;"",INDEX(Original!$D:$D,Maske!AD26),"")</f>
        <v/>
      </c>
      <c r="AN26" s="0" t="str">
        <f aca="false">IF(AC26&lt;&gt;"",INDEX(Original!$E:$E,Maske!AD26),"")</f>
        <v/>
      </c>
      <c r="AO26" s="21" t="str">
        <f aca="false">IF(AC26&lt;&gt;"",INDEX(Original!$O:$O,Maske!AD26),"")</f>
        <v/>
      </c>
      <c r="AQ26" s="17" t="str">
        <f aca="false" t="array" ref="AQ26:AQ26">IF(ROW(Original!F24)&gt;COUNTA(Original!F:F),"",SMALL(IF(NOT(ISBLANK(Original!F$2:F$100)),ROW($2:$100)),ROWS($2:24)))</f>
        <v/>
      </c>
      <c r="AR26" s="17" t="str">
        <f aca="false">IF(AQ26&lt;&gt;"",INDEX(AQ:AQ,MATCH(SMALL(AU:AU,ROW()-3),AU:AU,0)),"")</f>
        <v/>
      </c>
      <c r="AS26" s="17" t="str">
        <f aca="false">IF(AQ26&lt;&gt;"",_xlfn.RANK.EQ(INDEX(Original!F:F,Maske!AQ26),AV$4:AV$100,1),"")</f>
        <v/>
      </c>
      <c r="AT26" s="17" t="str">
        <f aca="false">IF(AR26&lt;&gt;"",_xlfn.RANK.EQ(INDEX(Original!F:F,Maske!AR26),AW$4:AW$100,1),"")</f>
        <v/>
      </c>
      <c r="AU26" s="0" t="str">
        <f aca="false">AS26</f>
        <v/>
      </c>
      <c r="AV26" s="0" t="str">
        <f aca="false">IF(AQ26&lt;&gt;"",INDEX(Original!F:F,Maske!AQ26),"")</f>
        <v/>
      </c>
      <c r="AW26" s="0" t="str">
        <f aca="false">IF(AR26&lt;&gt;"",INDEX(Original!F:F,Maske!AR26),"")</f>
        <v/>
      </c>
      <c r="AX26" s="0" t="str">
        <f aca="false">IF(AQ26&lt;&gt;"",INDEX(Original!$A:$A,Maske!AR26),"")</f>
        <v/>
      </c>
      <c r="AY26" s="0" t="str">
        <f aca="false">IF(AQ26&lt;&gt;"",INDEX(Original!$B:$B,Maske!AR26),"")</f>
        <v/>
      </c>
      <c r="AZ26" s="0" t="str">
        <f aca="false">IF(AQ26&lt;&gt;"",INDEX(Original!$C:$C,Maske!AR26),"")</f>
        <v/>
      </c>
      <c r="BA26" s="0" t="str">
        <f aca="false">IF(AQ26&lt;&gt;"",INDEX(Original!$D:$D,Maske!AR26),"")</f>
        <v/>
      </c>
      <c r="BB26" s="0" t="str">
        <f aca="false">IF(AQ26&lt;&gt;"",INDEX(Original!$E:$E,Maske!AR26),"")</f>
        <v/>
      </c>
      <c r="BC26" s="21" t="str">
        <f aca="false">IF(AQ26&lt;&gt;"",INDEX(Original!$O:$O,Maske!AR26),"")</f>
        <v/>
      </c>
      <c r="BE26" s="17" t="str">
        <f aca="false" t="array" ref="BE26:BE26">IF(ROW(Original!G24)&gt;COUNTA(Original!G:G),"",SMALL(IF(NOT(ISBLANK(Original!G$2:G$100)),ROW($2:$100)),ROWS($2:24)))</f>
        <v/>
      </c>
      <c r="BF26" s="17" t="str">
        <f aca="false">IF(BE26&lt;&gt;"",INDEX(BE:BE,MATCH(SMALL(BI:BI,ROW()-3),BI:BI,0)),"")</f>
        <v/>
      </c>
      <c r="BG26" s="17" t="str">
        <f aca="false">IF(BE26&lt;&gt;"",_xlfn.RANK.EQ(INDEX(Original!G:G,Maske!BE26),BJ$4:BJ$100,0),"")</f>
        <v/>
      </c>
      <c r="BH26" s="17" t="str">
        <f aca="false">IF(BF26&lt;&gt;"",_xlfn.RANK.EQ(INDEX(Original!G:G,Maske!BF26),BK$4:BK$100,0),"")</f>
        <v/>
      </c>
      <c r="BI26" s="2" t="str">
        <f aca="false" t="array" ref="BI26:BI26">IF(BE26&lt;&gt;"",IF(NOT(OR(EXACT(BG26,BI$4:BI25))),BG26,BG26+ROW()/1000),"")</f>
        <v/>
      </c>
      <c r="BJ26" s="0" t="str">
        <f aca="false">IF(BE26&lt;&gt;"",INDEX(Original!G:G,Maske!BE26),"")</f>
        <v/>
      </c>
      <c r="BK26" s="0" t="str">
        <f aca="false">IF(BF26&lt;&gt;"",INDEX(Original!G:G,Maske!BF26),"")</f>
        <v/>
      </c>
      <c r="BL26" s="0" t="str">
        <f aca="false">IF(BE26&lt;&gt;"",INDEX(Original!$A:$A,Maske!BF26),"")</f>
        <v/>
      </c>
      <c r="BM26" s="0" t="str">
        <f aca="false">IF(BE26&lt;&gt;"",INDEX(Original!$B:$B,Maske!BF26),"")</f>
        <v/>
      </c>
      <c r="BN26" s="0" t="str">
        <f aca="false">IF(BE26&lt;&gt;"",INDEX(Original!$C:$C,Maske!BF26),"")</f>
        <v/>
      </c>
      <c r="BO26" s="0" t="str">
        <f aca="false">IF(BE26&lt;&gt;"",INDEX(Original!$D:$D,Maske!BF26),"")</f>
        <v/>
      </c>
      <c r="BP26" s="0" t="str">
        <f aca="false">IF(BE26&lt;&gt;"",INDEX(Original!$E:$E,Maske!BF26),"")</f>
        <v/>
      </c>
      <c r="BQ26" s="21" t="str">
        <f aca="false">IF(BE26&lt;&gt;"",INDEX(Original!$O:$O,Maske!BF26),"")</f>
        <v/>
      </c>
      <c r="BS26" s="17" t="str">
        <f aca="false" t="array" ref="BS26:BS26">IF(ROW(Original!H24)&gt;COUNTA(Original!H:H),"",SMALL(IF(NOT(ISBLANK(Original!H$2:H$100)),ROW($2:$100)),ROWS($2:24)))</f>
        <v/>
      </c>
      <c r="BT26" s="17" t="str">
        <f aca="false">IF(BS26&lt;&gt;"",INDEX(BS:BS,MATCH(SMALL(BW:BW,ROW()-3),BW:BW,0)),"")</f>
        <v/>
      </c>
      <c r="BU26" s="17" t="str">
        <f aca="false">IF(BS26&lt;&gt;"",_xlfn.RANK.EQ(INDEX(Original!H:H,Maske!BS26),BX$4:BX$100,0),"")</f>
        <v/>
      </c>
      <c r="BV26" s="17" t="str">
        <f aca="false">IF(BT26&lt;&gt;"",_xlfn.RANK.EQ(INDEX(Original!H:H,Maske!BT26),BY$4:BY$100,0),"")</f>
        <v/>
      </c>
      <c r="BW26" s="2" t="str">
        <f aca="false" t="array" ref="BW26:BW26">IF(BS26&lt;&gt;"",IF(NOT(OR(EXACT(BU26,BW$4:BW25))),BU26,BU26+ROW()/1000),"")</f>
        <v/>
      </c>
      <c r="BX26" s="0" t="str">
        <f aca="false">IF(BS26&lt;&gt;"",INDEX(Original!H:H,Maske!BS26),"")</f>
        <v/>
      </c>
      <c r="BY26" s="0" t="str">
        <f aca="false">IF(BT26&lt;&gt;"",INDEX(Original!H:H,Maske!BT26),"")</f>
        <v/>
      </c>
      <c r="BZ26" s="0" t="str">
        <f aca="false">IF(BS26&lt;&gt;"",INDEX(Original!$A:$A,Maske!BT26),"")</f>
        <v/>
      </c>
      <c r="CA26" s="0" t="str">
        <f aca="false">IF(BS26&lt;&gt;"",INDEX(Original!$B:$B,Maske!BT26),"")</f>
        <v/>
      </c>
      <c r="CB26" s="0" t="str">
        <f aca="false">IF(BS26&lt;&gt;"",INDEX(Original!$C:$C,Maske!BT26),"")</f>
        <v/>
      </c>
      <c r="CC26" s="0" t="str">
        <f aca="false">IF(BS26&lt;&gt;"",INDEX(Original!$D:$D,Maske!BT26),"")</f>
        <v/>
      </c>
      <c r="CD26" s="0" t="str">
        <f aca="false">IF(BS26&lt;&gt;"",INDEX(Original!$E:$E,Maske!BT26),"")</f>
        <v/>
      </c>
      <c r="CE26" s="21" t="str">
        <f aca="false">IF(BS26&lt;&gt;"",INDEX(Original!$O:$O,Maske!BT26),"")</f>
        <v/>
      </c>
      <c r="CG26" s="17" t="str">
        <f aca="false" t="array" ref="CG26:CG26">IF(ROW(Original!I24)&gt;COUNTA(Original!I:I),"",SMALL(IF(NOT(ISBLANK(Original!I$2:I$100)),ROW($2:$100)),ROWS($2:24)))</f>
        <v/>
      </c>
      <c r="CH26" s="17" t="str">
        <f aca="false">IF(CG26&lt;&gt;"",INDEX(CG:CG,MATCH(SMALL(CK:CK,ROW()-3),CK:CK,0)),"")</f>
        <v/>
      </c>
      <c r="CI26" s="17" t="str">
        <f aca="false">IF(CG26&lt;&gt;"",_xlfn.RANK.EQ(INDEX(Original!I:I,Maske!CG26),CL$4:CL$100,0),"")</f>
        <v/>
      </c>
      <c r="CJ26" s="17" t="str">
        <f aca="false">IF(CH26&lt;&gt;"",_xlfn.RANK.EQ(INDEX(Original!I:I,Maske!CH26),CM$4:CM$100,0),"")</f>
        <v/>
      </c>
      <c r="CK26" s="2" t="str">
        <f aca="false" t="array" ref="CK26:CK26">IF(CG26&lt;&gt;"",IF(NOT(OR(EXACT(CI26,CK$4:CK25))),CI26,CI26+ROW()/1000),"")</f>
        <v/>
      </c>
      <c r="CL26" s="0" t="str">
        <f aca="false">IF(CG26&lt;&gt;"",INDEX(Original!I:I,Maske!CG26),"")</f>
        <v/>
      </c>
      <c r="CM26" s="0" t="str">
        <f aca="false">IF(CH26&lt;&gt;"",INDEX(Original!I:I,Maske!CH26),"")</f>
        <v/>
      </c>
      <c r="CN26" s="0" t="str">
        <f aca="false">IF(CG26&lt;&gt;"",INDEX(Original!$A:$A,Maske!CH26),"")</f>
        <v/>
      </c>
      <c r="CO26" s="0" t="str">
        <f aca="false">IF(CG26&lt;&gt;"",INDEX(Original!$B:$B,Maske!CH26),"")</f>
        <v/>
      </c>
      <c r="CP26" s="0" t="str">
        <f aca="false">IF(CG26&lt;&gt;"",INDEX(Original!$C:$C,Maske!CH26),"")</f>
        <v/>
      </c>
      <c r="CQ26" s="0" t="str">
        <f aca="false">IF(CG26&lt;&gt;"",INDEX(Original!$D:$D,Maske!CH26),"")</f>
        <v/>
      </c>
      <c r="CR26" s="0" t="str">
        <f aca="false">IF(CG26&lt;&gt;"",INDEX(Original!$E:$E,Maske!CH26),"")</f>
        <v/>
      </c>
      <c r="CS26" s="21" t="str">
        <f aca="false">IF(CG26&lt;&gt;"",INDEX(Original!$O:$O,Maske!CH26),"")</f>
        <v/>
      </c>
      <c r="CU26" s="17" t="str">
        <f aca="false" t="array" ref="CU26:CU26">IF(ROW(Original!J24)&gt;COUNTA(Original!J:J),"",SMALL(IF(NOT(ISBLANK(Original!J$2:J$100)),ROW($2:$100)),ROWS($2:24)))</f>
        <v/>
      </c>
      <c r="CV26" s="17" t="str">
        <f aca="false">IF(CU26&lt;&gt;"",INDEX(CU:CU,MATCH(SMALL(CY:CY,ROW()-3),CY:CY,0)),"")</f>
        <v/>
      </c>
      <c r="CW26" s="17" t="str">
        <f aca="false">IF(CU26&lt;&gt;"",_xlfn.RANK.EQ(INDEX(Original!J:J,Maske!CU26),CZ$4:CZ$100,0),"")</f>
        <v/>
      </c>
      <c r="CX26" s="17" t="str">
        <f aca="false">IF(CV26&lt;&gt;"",_xlfn.RANK.EQ(INDEX(Original!J:J,Maske!CV26),DA$4:DA$100,0),"")</f>
        <v/>
      </c>
      <c r="CY26" s="0" t="str">
        <f aca="false">CW26</f>
        <v/>
      </c>
      <c r="CZ26" s="0" t="str">
        <f aca="false">IF(CU26&lt;&gt;"",INDEX(Original!J:J,Maske!CU26),"")</f>
        <v/>
      </c>
      <c r="DA26" s="0" t="str">
        <f aca="false">IF(CV26&lt;&gt;"",INDEX(Original!J:J,Maske!CV26),"")</f>
        <v/>
      </c>
      <c r="DB26" s="0" t="str">
        <f aca="false">IF(CU26&lt;&gt;"",INDEX(Original!$A:$A,Maske!CV26),"")</f>
        <v/>
      </c>
      <c r="DC26" s="0" t="str">
        <f aca="false">IF(CU26&lt;&gt;"",INDEX(Original!$B:$B,Maske!CV26),"")</f>
        <v/>
      </c>
      <c r="DD26" s="0" t="str">
        <f aca="false">IF(CU26&lt;&gt;"",INDEX(Original!$C:$C,Maske!CV26),"")</f>
        <v/>
      </c>
      <c r="DE26" s="0" t="str">
        <f aca="false">IF(CU26&lt;&gt;"",INDEX(Original!$D:$D,Maske!CV26),"")</f>
        <v/>
      </c>
      <c r="DF26" s="0" t="str">
        <f aca="false">IF(CU26&lt;&gt;"",INDEX(Original!$E:$E,Maske!CV26),"")</f>
        <v/>
      </c>
      <c r="DG26" s="21" t="str">
        <f aca="false">IF(CU26&lt;&gt;"",INDEX(Original!$O:$O,Maske!CV26),"")</f>
        <v/>
      </c>
      <c r="DI26" s="17" t="str">
        <f aca="false" t="array" ref="DI26:DI26">IF(ROW(Original!K24)&gt;COUNTA(Original!K:K),"",SMALL(IF(NOT(ISBLANK(Original!K$2:K$100)),ROW($2:$100)),ROWS($2:24)))</f>
        <v/>
      </c>
      <c r="DJ26" s="17" t="str">
        <f aca="false">IF(DI26&lt;&gt;"",INDEX(DI:DI,MATCH(SMALL(DM:DM,ROW()-3),DM:DM,0)),"")</f>
        <v/>
      </c>
      <c r="DK26" s="17" t="str">
        <f aca="false">IF(DI26&lt;&gt;"",_xlfn.RANK.EQ(INDEX(Original!K:K,Maske!DI26),DN$4:DN$100,0),"")</f>
        <v/>
      </c>
      <c r="DL26" s="17" t="str">
        <f aca="false">IF(DJ26&lt;&gt;"",_xlfn.RANK.EQ(INDEX(Original!K:K,Maske!DJ26),DO$4:DO$100,0),"")</f>
        <v/>
      </c>
      <c r="DM26" s="0" t="str">
        <f aca="false">DK26</f>
        <v/>
      </c>
      <c r="DN26" s="0" t="str">
        <f aca="false">IF(DI26&lt;&gt;"",INDEX(Original!K:K,Maske!DI26),"")</f>
        <v/>
      </c>
      <c r="DO26" s="0" t="str">
        <f aca="false">IF(DJ26&lt;&gt;"",INDEX(Original!K:K,Maske!DJ26),"")</f>
        <v/>
      </c>
      <c r="DP26" s="0" t="str">
        <f aca="false">IF(DI26&lt;&gt;"",INDEX(Original!$A:$A,Maske!DJ26),"")</f>
        <v/>
      </c>
      <c r="DQ26" s="0" t="str">
        <f aca="false">IF(DI26&lt;&gt;"",INDEX(Original!$B:$B,Maske!DJ26),"")</f>
        <v/>
      </c>
      <c r="DR26" s="0" t="str">
        <f aca="false">IF(DI26&lt;&gt;"",INDEX(Original!$C:$C,Maske!DJ26),"")</f>
        <v/>
      </c>
      <c r="DS26" s="0" t="str">
        <f aca="false">IF(DI26&lt;&gt;"",INDEX(Original!$D:$D,Maske!DJ26),"")</f>
        <v/>
      </c>
      <c r="DT26" s="0" t="str">
        <f aca="false">IF(DI26&lt;&gt;"",INDEX(Original!$E:$E,Maske!DJ26),"")</f>
        <v/>
      </c>
      <c r="DU26" s="21" t="str">
        <f aca="false">IF(DI26&lt;&gt;"",INDEX(Original!$O:$O,Maske!DJ26),"")</f>
        <v/>
      </c>
    </row>
    <row r="27" customFormat="false" ht="15" hidden="false" customHeight="false" outlineLevel="0" collapsed="false">
      <c r="A27" s="17" t="str">
        <f aca="false" t="array" ref="A27:A27">IF(ROW(Original!N25)&gt;COUNTA(Original!N:N),"",SMALL(IF(NOT(ISBLANK(Original!N$2:N$100)),ROW($2:$100)),ROWS($2:25)))</f>
        <v/>
      </c>
      <c r="B27" s="17" t="str">
        <f aca="false">IF(A27&lt;&gt;"",INDEX(A:A,MATCH(SMALL(E:E,ROW()-3),E:E,0)),"")</f>
        <v/>
      </c>
      <c r="C27" s="17" t="str">
        <f aca="false">IF(A27&lt;&gt;"",_xlfn.RANK.EQ(INDEX(Original!N:N,Maske!A27),F$4:F$100,1),"")</f>
        <v/>
      </c>
      <c r="D27" s="17" t="str">
        <f aca="false">IF(B27&lt;&gt;"",_xlfn.RANK.EQ(INDEX(Original!N:N,Maske!B27),G$4:G$100,1),"")</f>
        <v/>
      </c>
      <c r="E27" s="2" t="str">
        <f aca="false" t="array" ref="E27:E27">IF(A27&lt;&gt;"",IF(NOT(OR(EXACT(C27,E$4:E26))),C27,C27+ROW()/1000),"")</f>
        <v/>
      </c>
      <c r="F27" s="0" t="str">
        <f aca="false">IF(A27&lt;&gt;"",INDEX(Original!N:N,Maske!A27),"")</f>
        <v/>
      </c>
      <c r="G27" s="0" t="str">
        <f aca="false">IF(B27&lt;&gt;"",INDEX(Original!N:N,Maske!B27),"")</f>
        <v/>
      </c>
      <c r="H27" s="0" t="str">
        <f aca="false">IF(A27&lt;&gt;"",INDEX(Original!$A:$A,Maske!B27),"")</f>
        <v/>
      </c>
      <c r="I27" s="0" t="str">
        <f aca="false">IF(A27&lt;&gt;"",INDEX(Original!$B:$B,Maske!B27),"")</f>
        <v/>
      </c>
      <c r="J27" s="0" t="str">
        <f aca="false">IF(A27&lt;&gt;"",INDEX(Original!$C:$C,Maske!B27),"")</f>
        <v/>
      </c>
      <c r="K27" s="0" t="str">
        <f aca="false">IF(A27&lt;&gt;"",INDEX(Original!$D:$D,Maske!B27),"")</f>
        <v/>
      </c>
      <c r="L27" s="0" t="str">
        <f aca="false">IF(A27&lt;&gt;"",INDEX(Original!$E:$E,Maske!B27),"")</f>
        <v/>
      </c>
      <c r="M27" s="21" t="str">
        <f aca="false">IF(A27&lt;&gt;"",INDEX(Original!$O:$O,Maske!B27),"")</f>
        <v/>
      </c>
      <c r="O27" s="17" t="str">
        <f aca="false" t="array" ref="O27:O27">IF(ROW(Original!M25)&gt;COUNTA(Original!M:M),"",SMALL(IF(NOT(ISBLANK(Original!M$2:M$100)),ROW($2:$100)),ROWS($2:25)))</f>
        <v/>
      </c>
      <c r="P27" s="17" t="str">
        <f aca="false">IF(O27&lt;&gt;"",INDEX(O:O,MATCH(SMALL(S:S,ROW()-3),S:S,0)),"")</f>
        <v/>
      </c>
      <c r="Q27" s="17" t="str">
        <f aca="false">IF(O27&lt;&gt;"",_xlfn.RANK.EQ(INDEX(Original!M:M,Maske!O27),T$4:T$100,1),"")</f>
        <v/>
      </c>
      <c r="R27" s="17" t="str">
        <f aca="false">IF(P27&lt;&gt;"",_xlfn.RANK.EQ(INDEX(Original!M:M,Maske!P27),U$4:U$100,1),"")</f>
        <v/>
      </c>
      <c r="S27" s="0" t="str">
        <f aca="false">Q27</f>
        <v/>
      </c>
      <c r="T27" s="0" t="str">
        <f aca="false">IF(O27&lt;&gt;"",INDEX(Original!M:M,Maske!O27),"")</f>
        <v/>
      </c>
      <c r="U27" s="0" t="str">
        <f aca="false">IF(P27&lt;&gt;"",INDEX(Original!M:M,Maske!P27),"")</f>
        <v/>
      </c>
      <c r="V27" s="0" t="str">
        <f aca="false">IF(O27&lt;&gt;"",INDEX(Original!$A:$A,Maske!P27),"")</f>
        <v/>
      </c>
      <c r="W27" s="0" t="str">
        <f aca="false">IF(O27&lt;&gt;"",INDEX(Original!$B:$B,Maske!P27),"")</f>
        <v/>
      </c>
      <c r="X27" s="0" t="str">
        <f aca="false">IF(O27&lt;&gt;"",INDEX(Original!$C:$C,Maske!P27),"")</f>
        <v/>
      </c>
      <c r="Y27" s="0" t="str">
        <f aca="false">IF(O27&lt;&gt;"",INDEX(Original!$D:$D,Maske!P27),"")</f>
        <v/>
      </c>
      <c r="Z27" s="0" t="str">
        <f aca="false">IF(O27&lt;&gt;"",INDEX(Original!$E:$E,Maske!P27),"")</f>
        <v/>
      </c>
      <c r="AA27" s="21" t="str">
        <f aca="false">IF(O27&lt;&gt;"",INDEX(Original!$O:$O,Maske!P27),"")</f>
        <v/>
      </c>
      <c r="AC27" s="17" t="str">
        <f aca="false" t="array" ref="AC27:AC27">IF(ROW(Original!L25)&gt;COUNTA(Original!L:L),"",SMALL(IF(NOT(ISBLANK(Original!L$2:L$100)),ROW($2:$100)),ROWS($2:25)))</f>
        <v/>
      </c>
      <c r="AD27" s="17" t="str">
        <f aca="false">IF(AC27&lt;&gt;"",INDEX(AC:AC,MATCH(SMALL(AG:AG,ROW()-3),AG:AG,0)),"")</f>
        <v/>
      </c>
      <c r="AE27" s="17" t="str">
        <f aca="false">IF(AC27&lt;&gt;"",_xlfn.RANK.EQ(INDEX(Original!L:L,Maske!AC27),AH$4:AH$100,1),"")</f>
        <v/>
      </c>
      <c r="AF27" s="17" t="str">
        <f aca="false">IF(AD27&lt;&gt;"",_xlfn.RANK.EQ(INDEX(Original!L:L,Maske!AD27),AI$4:AI$100,1),"")</f>
        <v/>
      </c>
      <c r="AG27" s="2" t="str">
        <f aca="false" t="array" ref="AG27:AG27">IF(AC27&lt;&gt;"",IF(NOT(OR(EXACT(AE27,AG$4:AG26))),AE27,AE27+ROW()/1000),"")</f>
        <v/>
      </c>
      <c r="AH27" s="0" t="str">
        <f aca="false">IF(AC27&lt;&gt;"",INDEX(Original!L:L,Maske!AC27),"")</f>
        <v/>
      </c>
      <c r="AI27" s="0" t="str">
        <f aca="false">IF(AD27&lt;&gt;"",INDEX(Original!L:L,Maske!AD27),"")</f>
        <v/>
      </c>
      <c r="AJ27" s="0" t="str">
        <f aca="false">IF(AC27&lt;&gt;"",INDEX(Original!$A:$A,Maske!AD27),"")</f>
        <v/>
      </c>
      <c r="AK27" s="0" t="str">
        <f aca="false">IF(AC27&lt;&gt;"",INDEX(Original!$B:$B,Maske!AD27),"")</f>
        <v/>
      </c>
      <c r="AL27" s="0" t="str">
        <f aca="false">IF(AC27&lt;&gt;"",INDEX(Original!$C:$C,Maske!AD27),"")</f>
        <v/>
      </c>
      <c r="AM27" s="0" t="str">
        <f aca="false">IF(AC27&lt;&gt;"",INDEX(Original!$D:$D,Maske!AD27),"")</f>
        <v/>
      </c>
      <c r="AN27" s="0" t="str">
        <f aca="false">IF(AC27&lt;&gt;"",INDEX(Original!$E:$E,Maske!AD27),"")</f>
        <v/>
      </c>
      <c r="AO27" s="21" t="str">
        <f aca="false">IF(AC27&lt;&gt;"",INDEX(Original!$O:$O,Maske!AD27),"")</f>
        <v/>
      </c>
      <c r="AQ27" s="17" t="str">
        <f aca="false" t="array" ref="AQ27:AQ27">IF(ROW(Original!F25)&gt;COUNTA(Original!F:F),"",SMALL(IF(NOT(ISBLANK(Original!F$2:F$100)),ROW($2:$100)),ROWS($2:25)))</f>
        <v/>
      </c>
      <c r="AR27" s="17" t="str">
        <f aca="false">IF(AQ27&lt;&gt;"",INDEX(AQ:AQ,MATCH(SMALL(AU:AU,ROW()-3),AU:AU,0)),"")</f>
        <v/>
      </c>
      <c r="AS27" s="17" t="str">
        <f aca="false">IF(AQ27&lt;&gt;"",_xlfn.RANK.EQ(INDEX(Original!F:F,Maske!AQ27),AV$4:AV$100,1),"")</f>
        <v/>
      </c>
      <c r="AT27" s="17" t="str">
        <f aca="false">IF(AR27&lt;&gt;"",_xlfn.RANK.EQ(INDEX(Original!F:F,Maske!AR27),AW$4:AW$100,1),"")</f>
        <v/>
      </c>
      <c r="AU27" s="0" t="str">
        <f aca="false">AS27</f>
        <v/>
      </c>
      <c r="AV27" s="0" t="str">
        <f aca="false">IF(AQ27&lt;&gt;"",INDEX(Original!F:F,Maske!AQ27),"")</f>
        <v/>
      </c>
      <c r="AW27" s="0" t="str">
        <f aca="false">IF(AR27&lt;&gt;"",INDEX(Original!F:F,Maske!AR27),"")</f>
        <v/>
      </c>
      <c r="AX27" s="0" t="str">
        <f aca="false">IF(AQ27&lt;&gt;"",INDEX(Original!$A:$A,Maske!AR27),"")</f>
        <v/>
      </c>
      <c r="AY27" s="0" t="str">
        <f aca="false">IF(AQ27&lt;&gt;"",INDEX(Original!$B:$B,Maske!AR27),"")</f>
        <v/>
      </c>
      <c r="AZ27" s="0" t="str">
        <f aca="false">IF(AQ27&lt;&gt;"",INDEX(Original!$C:$C,Maske!AR27),"")</f>
        <v/>
      </c>
      <c r="BA27" s="0" t="str">
        <f aca="false">IF(AQ27&lt;&gt;"",INDEX(Original!$D:$D,Maske!AR27),"")</f>
        <v/>
      </c>
      <c r="BB27" s="0" t="str">
        <f aca="false">IF(AQ27&lt;&gt;"",INDEX(Original!$E:$E,Maske!AR27),"")</f>
        <v/>
      </c>
      <c r="BC27" s="21" t="str">
        <f aca="false">IF(AQ27&lt;&gt;"",INDEX(Original!$O:$O,Maske!AR27),"")</f>
        <v/>
      </c>
      <c r="BE27" s="17" t="str">
        <f aca="false" t="array" ref="BE27:BE27">IF(ROW(Original!G25)&gt;COUNTA(Original!G:G),"",SMALL(IF(NOT(ISBLANK(Original!G$2:G$100)),ROW($2:$100)),ROWS($2:25)))</f>
        <v/>
      </c>
      <c r="BF27" s="17" t="str">
        <f aca="false">IF(BE27&lt;&gt;"",INDEX(BE:BE,MATCH(SMALL(BI:BI,ROW()-3),BI:BI,0)),"")</f>
        <v/>
      </c>
      <c r="BG27" s="17" t="str">
        <f aca="false">IF(BE27&lt;&gt;"",_xlfn.RANK.EQ(INDEX(Original!G:G,Maske!BE27),BJ$4:BJ$100,0),"")</f>
        <v/>
      </c>
      <c r="BH27" s="17" t="str">
        <f aca="false">IF(BF27&lt;&gt;"",_xlfn.RANK.EQ(INDEX(Original!G:G,Maske!BF27),BK$4:BK$100,0),"")</f>
        <v/>
      </c>
      <c r="BI27" s="2" t="str">
        <f aca="false" t="array" ref="BI27:BI27">IF(BE27&lt;&gt;"",IF(NOT(OR(EXACT(BG27,BI$4:BI26))),BG27,BG27+ROW()/1000),"")</f>
        <v/>
      </c>
      <c r="BJ27" s="0" t="str">
        <f aca="false">IF(BE27&lt;&gt;"",INDEX(Original!G:G,Maske!BE27),"")</f>
        <v/>
      </c>
      <c r="BK27" s="0" t="str">
        <f aca="false">IF(BF27&lt;&gt;"",INDEX(Original!G:G,Maske!BF27),"")</f>
        <v/>
      </c>
      <c r="BL27" s="0" t="str">
        <f aca="false">IF(BE27&lt;&gt;"",INDEX(Original!$A:$A,Maske!BF27),"")</f>
        <v/>
      </c>
      <c r="BM27" s="0" t="str">
        <f aca="false">IF(BE27&lt;&gt;"",INDEX(Original!$B:$B,Maske!BF27),"")</f>
        <v/>
      </c>
      <c r="BN27" s="0" t="str">
        <f aca="false">IF(BE27&lt;&gt;"",INDEX(Original!$C:$C,Maske!BF27),"")</f>
        <v/>
      </c>
      <c r="BO27" s="0" t="str">
        <f aca="false">IF(BE27&lt;&gt;"",INDEX(Original!$D:$D,Maske!BF27),"")</f>
        <v/>
      </c>
      <c r="BP27" s="0" t="str">
        <f aca="false">IF(BE27&lt;&gt;"",INDEX(Original!$E:$E,Maske!BF27),"")</f>
        <v/>
      </c>
      <c r="BQ27" s="21" t="str">
        <f aca="false">IF(BE27&lt;&gt;"",INDEX(Original!$O:$O,Maske!BF27),"")</f>
        <v/>
      </c>
      <c r="BS27" s="17" t="str">
        <f aca="false" t="array" ref="BS27:BS27">IF(ROW(Original!H25)&gt;COUNTA(Original!H:H),"",SMALL(IF(NOT(ISBLANK(Original!H$2:H$100)),ROW($2:$100)),ROWS($2:25)))</f>
        <v/>
      </c>
      <c r="BT27" s="17" t="str">
        <f aca="false">IF(BS27&lt;&gt;"",INDEX(BS:BS,MATCH(SMALL(BW:BW,ROW()-3),BW:BW,0)),"")</f>
        <v/>
      </c>
      <c r="BU27" s="17" t="str">
        <f aca="false">IF(BS27&lt;&gt;"",_xlfn.RANK.EQ(INDEX(Original!H:H,Maske!BS27),BX$4:BX$100,0),"")</f>
        <v/>
      </c>
      <c r="BV27" s="17" t="str">
        <f aca="false">IF(BT27&lt;&gt;"",_xlfn.RANK.EQ(INDEX(Original!H:H,Maske!BT27),BY$4:BY$100,0),"")</f>
        <v/>
      </c>
      <c r="BW27" s="2" t="str">
        <f aca="false" t="array" ref="BW27:BW27">IF(BS27&lt;&gt;"",IF(NOT(OR(EXACT(BU27,BW$4:BW26))),BU27,BU27+ROW()/1000),"")</f>
        <v/>
      </c>
      <c r="BX27" s="0" t="str">
        <f aca="false">IF(BS27&lt;&gt;"",INDEX(Original!H:H,Maske!BS27),"")</f>
        <v/>
      </c>
      <c r="BY27" s="0" t="str">
        <f aca="false">IF(BT27&lt;&gt;"",INDEX(Original!H:H,Maske!BT27),"")</f>
        <v/>
      </c>
      <c r="BZ27" s="0" t="str">
        <f aca="false">IF(BS27&lt;&gt;"",INDEX(Original!$A:$A,Maske!BT27),"")</f>
        <v/>
      </c>
      <c r="CA27" s="0" t="str">
        <f aca="false">IF(BS27&lt;&gt;"",INDEX(Original!$B:$B,Maske!BT27),"")</f>
        <v/>
      </c>
      <c r="CB27" s="0" t="str">
        <f aca="false">IF(BS27&lt;&gt;"",INDEX(Original!$C:$C,Maske!BT27),"")</f>
        <v/>
      </c>
      <c r="CC27" s="0" t="str">
        <f aca="false">IF(BS27&lt;&gt;"",INDEX(Original!$D:$D,Maske!BT27),"")</f>
        <v/>
      </c>
      <c r="CD27" s="0" t="str">
        <f aca="false">IF(BS27&lt;&gt;"",INDEX(Original!$E:$E,Maske!BT27),"")</f>
        <v/>
      </c>
      <c r="CE27" s="21" t="str">
        <f aca="false">IF(BS27&lt;&gt;"",INDEX(Original!$O:$O,Maske!BT27),"")</f>
        <v/>
      </c>
      <c r="CG27" s="17" t="str">
        <f aca="false" t="array" ref="CG27:CG27">IF(ROW(Original!I25)&gt;COUNTA(Original!I:I),"",SMALL(IF(NOT(ISBLANK(Original!I$2:I$100)),ROW($2:$100)),ROWS($2:25)))</f>
        <v/>
      </c>
      <c r="CH27" s="17" t="str">
        <f aca="false">IF(CG27&lt;&gt;"",INDEX(CG:CG,MATCH(SMALL(CK:CK,ROW()-3),CK:CK,0)),"")</f>
        <v/>
      </c>
      <c r="CI27" s="17" t="str">
        <f aca="false">IF(CG27&lt;&gt;"",_xlfn.RANK.EQ(INDEX(Original!I:I,Maske!CG27),CL$4:CL$100,0),"")</f>
        <v/>
      </c>
      <c r="CJ27" s="17" t="str">
        <f aca="false">IF(CH27&lt;&gt;"",_xlfn.RANK.EQ(INDEX(Original!I:I,Maske!CH27),CM$4:CM$100,0),"")</f>
        <v/>
      </c>
      <c r="CK27" s="2" t="str">
        <f aca="false" t="array" ref="CK27:CK27">IF(CG27&lt;&gt;"",IF(NOT(OR(EXACT(CI27,CK$4:CK26))),CI27,CI27+ROW()/1000),"")</f>
        <v/>
      </c>
      <c r="CL27" s="0" t="str">
        <f aca="false">IF(CG27&lt;&gt;"",INDEX(Original!I:I,Maske!CG27),"")</f>
        <v/>
      </c>
      <c r="CM27" s="0" t="str">
        <f aca="false">IF(CH27&lt;&gt;"",INDEX(Original!I:I,Maske!CH27),"")</f>
        <v/>
      </c>
      <c r="CN27" s="0" t="str">
        <f aca="false">IF(CG27&lt;&gt;"",INDEX(Original!$A:$A,Maske!CH27),"")</f>
        <v/>
      </c>
      <c r="CO27" s="0" t="str">
        <f aca="false">IF(CG27&lt;&gt;"",INDEX(Original!$B:$B,Maske!CH27),"")</f>
        <v/>
      </c>
      <c r="CP27" s="0" t="str">
        <f aca="false">IF(CG27&lt;&gt;"",INDEX(Original!$C:$C,Maske!CH27),"")</f>
        <v/>
      </c>
      <c r="CQ27" s="0" t="str">
        <f aca="false">IF(CG27&lt;&gt;"",INDEX(Original!$D:$D,Maske!CH27),"")</f>
        <v/>
      </c>
      <c r="CR27" s="0" t="str">
        <f aca="false">IF(CG27&lt;&gt;"",INDEX(Original!$E:$E,Maske!CH27),"")</f>
        <v/>
      </c>
      <c r="CS27" s="21" t="str">
        <f aca="false">IF(CG27&lt;&gt;"",INDEX(Original!$O:$O,Maske!CH27),"")</f>
        <v/>
      </c>
      <c r="CU27" s="17" t="str">
        <f aca="false" t="array" ref="CU27:CU27">IF(ROW(Original!J25)&gt;COUNTA(Original!J:J),"",SMALL(IF(NOT(ISBLANK(Original!J$2:J$100)),ROW($2:$100)),ROWS($2:25)))</f>
        <v/>
      </c>
      <c r="CV27" s="17" t="str">
        <f aca="false">IF(CU27&lt;&gt;"",INDEX(CU:CU,MATCH(SMALL(CY:CY,ROW()-3),CY:CY,0)),"")</f>
        <v/>
      </c>
      <c r="CW27" s="17" t="str">
        <f aca="false">IF(CU27&lt;&gt;"",_xlfn.RANK.EQ(INDEX(Original!J:J,Maske!CU27),CZ$4:CZ$100,0),"")</f>
        <v/>
      </c>
      <c r="CX27" s="17" t="str">
        <f aca="false">IF(CV27&lt;&gt;"",_xlfn.RANK.EQ(INDEX(Original!J:J,Maske!CV27),DA$4:DA$100,0),"")</f>
        <v/>
      </c>
      <c r="CY27" s="0" t="str">
        <f aca="false">CW27</f>
        <v/>
      </c>
      <c r="CZ27" s="0" t="str">
        <f aca="false">IF(CU27&lt;&gt;"",INDEX(Original!J:J,Maske!CU27),"")</f>
        <v/>
      </c>
      <c r="DA27" s="0" t="str">
        <f aca="false">IF(CV27&lt;&gt;"",INDEX(Original!J:J,Maske!CV27),"")</f>
        <v/>
      </c>
      <c r="DB27" s="0" t="str">
        <f aca="false">IF(CU27&lt;&gt;"",INDEX(Original!$A:$A,Maske!CV27),"")</f>
        <v/>
      </c>
      <c r="DC27" s="0" t="str">
        <f aca="false">IF(CU27&lt;&gt;"",INDEX(Original!$B:$B,Maske!CV27),"")</f>
        <v/>
      </c>
      <c r="DD27" s="0" t="str">
        <f aca="false">IF(CU27&lt;&gt;"",INDEX(Original!$C:$C,Maske!CV27),"")</f>
        <v/>
      </c>
      <c r="DE27" s="0" t="str">
        <f aca="false">IF(CU27&lt;&gt;"",INDEX(Original!$D:$D,Maske!CV27),"")</f>
        <v/>
      </c>
      <c r="DF27" s="0" t="str">
        <f aca="false">IF(CU27&lt;&gt;"",INDEX(Original!$E:$E,Maske!CV27),"")</f>
        <v/>
      </c>
      <c r="DG27" s="21" t="str">
        <f aca="false">IF(CU27&lt;&gt;"",INDEX(Original!$O:$O,Maske!CV27),"")</f>
        <v/>
      </c>
      <c r="DI27" s="17" t="str">
        <f aca="false" t="array" ref="DI27:DI27">IF(ROW(Original!K25)&gt;COUNTA(Original!K:K),"",SMALL(IF(NOT(ISBLANK(Original!K$2:K$100)),ROW($2:$100)),ROWS($2:25)))</f>
        <v/>
      </c>
      <c r="DJ27" s="17" t="str">
        <f aca="false">IF(DI27&lt;&gt;"",INDEX(DI:DI,MATCH(SMALL(DM:DM,ROW()-3),DM:DM,0)),"")</f>
        <v/>
      </c>
      <c r="DK27" s="17" t="str">
        <f aca="false">IF(DI27&lt;&gt;"",_xlfn.RANK.EQ(INDEX(Original!K:K,Maske!DI27),DN$4:DN$100,0),"")</f>
        <v/>
      </c>
      <c r="DL27" s="17" t="str">
        <f aca="false">IF(DJ27&lt;&gt;"",_xlfn.RANK.EQ(INDEX(Original!K:K,Maske!DJ27),DO$4:DO$100,0),"")</f>
        <v/>
      </c>
      <c r="DM27" s="0" t="str">
        <f aca="false">DK27</f>
        <v/>
      </c>
      <c r="DN27" s="0" t="str">
        <f aca="false">IF(DI27&lt;&gt;"",INDEX(Original!K:K,Maske!DI27),"")</f>
        <v/>
      </c>
      <c r="DO27" s="0" t="str">
        <f aca="false">IF(DJ27&lt;&gt;"",INDEX(Original!K:K,Maske!DJ27),"")</f>
        <v/>
      </c>
      <c r="DP27" s="0" t="str">
        <f aca="false">IF(DI27&lt;&gt;"",INDEX(Original!$A:$A,Maske!DJ27),"")</f>
        <v/>
      </c>
      <c r="DQ27" s="0" t="str">
        <f aca="false">IF(DI27&lt;&gt;"",INDEX(Original!$B:$B,Maske!DJ27),"")</f>
        <v/>
      </c>
      <c r="DR27" s="0" t="str">
        <f aca="false">IF(DI27&lt;&gt;"",INDEX(Original!$C:$C,Maske!DJ27),"")</f>
        <v/>
      </c>
      <c r="DS27" s="0" t="str">
        <f aca="false">IF(DI27&lt;&gt;"",INDEX(Original!$D:$D,Maske!DJ27),"")</f>
        <v/>
      </c>
      <c r="DT27" s="0" t="str">
        <f aca="false">IF(DI27&lt;&gt;"",INDEX(Original!$E:$E,Maske!DJ27),"")</f>
        <v/>
      </c>
      <c r="DU27" s="21" t="str">
        <f aca="false">IF(DI27&lt;&gt;"",INDEX(Original!$O:$O,Maske!DJ27),"")</f>
        <v/>
      </c>
    </row>
    <row r="28" customFormat="false" ht="15" hidden="false" customHeight="false" outlineLevel="0" collapsed="false">
      <c r="A28" s="17" t="str">
        <f aca="false" t="array" ref="A28:A28">IF(ROW(Original!N26)&gt;COUNTA(Original!N:N),"",SMALL(IF(NOT(ISBLANK(Original!N$2:N$100)),ROW($2:$100)),ROWS($2:26)))</f>
        <v/>
      </c>
      <c r="B28" s="17" t="str">
        <f aca="false">IF(A28&lt;&gt;"",INDEX(A:A,MATCH(SMALL(E:E,ROW()-3),E:E,0)),"")</f>
        <v/>
      </c>
      <c r="C28" s="17" t="str">
        <f aca="false">IF(A28&lt;&gt;"",_xlfn.RANK.EQ(INDEX(Original!N:N,Maske!A28),F$4:F$100,1),"")</f>
        <v/>
      </c>
      <c r="D28" s="17" t="str">
        <f aca="false">IF(B28&lt;&gt;"",_xlfn.RANK.EQ(INDEX(Original!N:N,Maske!B28),G$4:G$100,1),"")</f>
        <v/>
      </c>
      <c r="E28" s="2" t="str">
        <f aca="false" t="array" ref="E28:E28">IF(A28&lt;&gt;"",IF(NOT(OR(EXACT(C28,E$4:E27))),C28,C28+ROW()/1000),"")</f>
        <v/>
      </c>
      <c r="F28" s="0" t="str">
        <f aca="false">IF(A28&lt;&gt;"",INDEX(Original!N:N,Maske!A28),"")</f>
        <v/>
      </c>
      <c r="G28" s="0" t="str">
        <f aca="false">IF(B28&lt;&gt;"",INDEX(Original!N:N,Maske!B28),"")</f>
        <v/>
      </c>
      <c r="H28" s="0" t="str">
        <f aca="false">IF(A28&lt;&gt;"",INDEX(Original!$A:$A,Maske!B28),"")</f>
        <v/>
      </c>
      <c r="I28" s="0" t="str">
        <f aca="false">IF(A28&lt;&gt;"",INDEX(Original!$B:$B,Maske!B28),"")</f>
        <v/>
      </c>
      <c r="J28" s="0" t="str">
        <f aca="false">IF(A28&lt;&gt;"",INDEX(Original!$C:$C,Maske!B28),"")</f>
        <v/>
      </c>
      <c r="K28" s="0" t="str">
        <f aca="false">IF(A28&lt;&gt;"",INDEX(Original!$D:$D,Maske!B28),"")</f>
        <v/>
      </c>
      <c r="L28" s="0" t="str">
        <f aca="false">IF(A28&lt;&gt;"",INDEX(Original!$E:$E,Maske!B28),"")</f>
        <v/>
      </c>
      <c r="M28" s="21" t="str">
        <f aca="false">IF(A28&lt;&gt;"",INDEX(Original!$O:$O,Maske!B28),"")</f>
        <v/>
      </c>
      <c r="O28" s="17" t="str">
        <f aca="false" t="array" ref="O28:O28">IF(ROW(Original!M26)&gt;COUNTA(Original!M:M),"",SMALL(IF(NOT(ISBLANK(Original!M$2:M$100)),ROW($2:$100)),ROWS($2:26)))</f>
        <v/>
      </c>
      <c r="P28" s="17" t="str">
        <f aca="false">IF(O28&lt;&gt;"",INDEX(O:O,MATCH(SMALL(S:S,ROW()-3),S:S,0)),"")</f>
        <v/>
      </c>
      <c r="Q28" s="17" t="str">
        <f aca="false">IF(O28&lt;&gt;"",_xlfn.RANK.EQ(INDEX(Original!M:M,Maske!O28),T$4:T$100,1),"")</f>
        <v/>
      </c>
      <c r="R28" s="17" t="str">
        <f aca="false">IF(P28&lt;&gt;"",_xlfn.RANK.EQ(INDEX(Original!M:M,Maske!P28),U$4:U$100,1),"")</f>
        <v/>
      </c>
      <c r="S28" s="0" t="str">
        <f aca="false">Q28</f>
        <v/>
      </c>
      <c r="T28" s="0" t="str">
        <f aca="false">IF(O28&lt;&gt;"",INDEX(Original!M:M,Maske!O28),"")</f>
        <v/>
      </c>
      <c r="U28" s="0" t="str">
        <f aca="false">IF(P28&lt;&gt;"",INDEX(Original!M:M,Maske!P28),"")</f>
        <v/>
      </c>
      <c r="V28" s="0" t="str">
        <f aca="false">IF(O28&lt;&gt;"",INDEX(Original!$A:$A,Maske!P28),"")</f>
        <v/>
      </c>
      <c r="W28" s="0" t="str">
        <f aca="false">IF(O28&lt;&gt;"",INDEX(Original!$B:$B,Maske!P28),"")</f>
        <v/>
      </c>
      <c r="X28" s="0" t="str">
        <f aca="false">IF(O28&lt;&gt;"",INDEX(Original!$C:$C,Maske!P28),"")</f>
        <v/>
      </c>
      <c r="Y28" s="0" t="str">
        <f aca="false">IF(O28&lt;&gt;"",INDEX(Original!$D:$D,Maske!P28),"")</f>
        <v/>
      </c>
      <c r="Z28" s="0" t="str">
        <f aca="false">IF(O28&lt;&gt;"",INDEX(Original!$E:$E,Maske!P28),"")</f>
        <v/>
      </c>
      <c r="AA28" s="21" t="str">
        <f aca="false">IF(O28&lt;&gt;"",INDEX(Original!$O:$O,Maske!P28),"")</f>
        <v/>
      </c>
      <c r="AC28" s="17" t="str">
        <f aca="false" t="array" ref="AC28:AC28">IF(ROW(Original!L26)&gt;COUNTA(Original!L:L),"",SMALL(IF(NOT(ISBLANK(Original!L$2:L$100)),ROW($2:$100)),ROWS($2:26)))</f>
        <v/>
      </c>
      <c r="AD28" s="17" t="str">
        <f aca="false">IF(AC28&lt;&gt;"",INDEX(AC:AC,MATCH(SMALL(AG:AG,ROW()-3),AG:AG,0)),"")</f>
        <v/>
      </c>
      <c r="AE28" s="17" t="str">
        <f aca="false">IF(AC28&lt;&gt;"",_xlfn.RANK.EQ(INDEX(Original!L:L,Maske!AC28),AH$4:AH$100,1),"")</f>
        <v/>
      </c>
      <c r="AF28" s="17" t="str">
        <f aca="false">IF(AD28&lt;&gt;"",_xlfn.RANK.EQ(INDEX(Original!L:L,Maske!AD28),AI$4:AI$100,1),"")</f>
        <v/>
      </c>
      <c r="AG28" s="2" t="str">
        <f aca="false" t="array" ref="AG28:AG28">IF(AC28&lt;&gt;"",IF(NOT(OR(EXACT(AE28,AG$4:AG27))),AE28,AE28+ROW()/1000),"")</f>
        <v/>
      </c>
      <c r="AH28" s="0" t="str">
        <f aca="false">IF(AC28&lt;&gt;"",INDEX(Original!L:L,Maske!AC28),"")</f>
        <v/>
      </c>
      <c r="AI28" s="0" t="str">
        <f aca="false">IF(AD28&lt;&gt;"",INDEX(Original!L:L,Maske!AD28),"")</f>
        <v/>
      </c>
      <c r="AJ28" s="0" t="str">
        <f aca="false">IF(AC28&lt;&gt;"",INDEX(Original!$A:$A,Maske!AD28),"")</f>
        <v/>
      </c>
      <c r="AK28" s="0" t="str">
        <f aca="false">IF(AC28&lt;&gt;"",INDEX(Original!$B:$B,Maske!AD28),"")</f>
        <v/>
      </c>
      <c r="AL28" s="0" t="str">
        <f aca="false">IF(AC28&lt;&gt;"",INDEX(Original!$C:$C,Maske!AD28),"")</f>
        <v/>
      </c>
      <c r="AM28" s="0" t="str">
        <f aca="false">IF(AC28&lt;&gt;"",INDEX(Original!$D:$D,Maske!AD28),"")</f>
        <v/>
      </c>
      <c r="AN28" s="0" t="str">
        <f aca="false">IF(AC28&lt;&gt;"",INDEX(Original!$E:$E,Maske!AD28),"")</f>
        <v/>
      </c>
      <c r="AO28" s="21" t="str">
        <f aca="false">IF(AC28&lt;&gt;"",INDEX(Original!$O:$O,Maske!AD28),"")</f>
        <v/>
      </c>
      <c r="AQ28" s="17" t="str">
        <f aca="false" t="array" ref="AQ28:AQ28">IF(ROW(Original!F26)&gt;COUNTA(Original!F:F),"",SMALL(IF(NOT(ISBLANK(Original!F$2:F$100)),ROW($2:$100)),ROWS($2:26)))</f>
        <v/>
      </c>
      <c r="AR28" s="17" t="str">
        <f aca="false">IF(AQ28&lt;&gt;"",INDEX(AQ:AQ,MATCH(SMALL(AU:AU,ROW()-3),AU:AU,0)),"")</f>
        <v/>
      </c>
      <c r="AS28" s="17" t="str">
        <f aca="false">IF(AQ28&lt;&gt;"",_xlfn.RANK.EQ(INDEX(Original!F:F,Maske!AQ28),AV$4:AV$100,1),"")</f>
        <v/>
      </c>
      <c r="AT28" s="17" t="str">
        <f aca="false">IF(AR28&lt;&gt;"",_xlfn.RANK.EQ(INDEX(Original!F:F,Maske!AR28),AW$4:AW$100,1),"")</f>
        <v/>
      </c>
      <c r="AU28" s="0" t="str">
        <f aca="false">AS28</f>
        <v/>
      </c>
      <c r="AV28" s="0" t="str">
        <f aca="false">IF(AQ28&lt;&gt;"",INDEX(Original!F:F,Maske!AQ28),"")</f>
        <v/>
      </c>
      <c r="AW28" s="0" t="str">
        <f aca="false">IF(AR28&lt;&gt;"",INDEX(Original!F:F,Maske!AR28),"")</f>
        <v/>
      </c>
      <c r="AX28" s="0" t="str">
        <f aca="false">IF(AQ28&lt;&gt;"",INDEX(Original!$A:$A,Maske!AR28),"")</f>
        <v/>
      </c>
      <c r="AY28" s="0" t="str">
        <f aca="false">IF(AQ28&lt;&gt;"",INDEX(Original!$B:$B,Maske!AR28),"")</f>
        <v/>
      </c>
      <c r="AZ28" s="0" t="str">
        <f aca="false">IF(AQ28&lt;&gt;"",INDEX(Original!$C:$C,Maske!AR28),"")</f>
        <v/>
      </c>
      <c r="BA28" s="0" t="str">
        <f aca="false">IF(AQ28&lt;&gt;"",INDEX(Original!$D:$D,Maske!AR28),"")</f>
        <v/>
      </c>
      <c r="BB28" s="0" t="str">
        <f aca="false">IF(AQ28&lt;&gt;"",INDEX(Original!$E:$E,Maske!AR28),"")</f>
        <v/>
      </c>
      <c r="BC28" s="21" t="str">
        <f aca="false">IF(AQ28&lt;&gt;"",INDEX(Original!$O:$O,Maske!AR28),"")</f>
        <v/>
      </c>
      <c r="BE28" s="17" t="str">
        <f aca="false" t="array" ref="BE28:BE28">IF(ROW(Original!G26)&gt;COUNTA(Original!G:G),"",SMALL(IF(NOT(ISBLANK(Original!G$2:G$100)),ROW($2:$100)),ROWS($2:26)))</f>
        <v/>
      </c>
      <c r="BF28" s="17" t="str">
        <f aca="false">IF(BE28&lt;&gt;"",INDEX(BE:BE,MATCH(SMALL(BI:BI,ROW()-3),BI:BI,0)),"")</f>
        <v/>
      </c>
      <c r="BG28" s="17" t="str">
        <f aca="false">IF(BE28&lt;&gt;"",_xlfn.RANK.EQ(INDEX(Original!G:G,Maske!BE28),BJ$4:BJ$100,0),"")</f>
        <v/>
      </c>
      <c r="BH28" s="17" t="str">
        <f aca="false">IF(BF28&lt;&gt;"",_xlfn.RANK.EQ(INDEX(Original!G:G,Maske!BF28),BK$4:BK$100,0),"")</f>
        <v/>
      </c>
      <c r="BI28" s="2" t="str">
        <f aca="false" t="array" ref="BI28:BI28">IF(BE28&lt;&gt;"",IF(NOT(OR(EXACT(BG28,BI$4:BI27))),BG28,BG28+ROW()/1000),"")</f>
        <v/>
      </c>
      <c r="BJ28" s="0" t="str">
        <f aca="false">IF(BE28&lt;&gt;"",INDEX(Original!G:G,Maske!BE28),"")</f>
        <v/>
      </c>
      <c r="BK28" s="0" t="str">
        <f aca="false">IF(BF28&lt;&gt;"",INDEX(Original!G:G,Maske!BF28),"")</f>
        <v/>
      </c>
      <c r="BL28" s="0" t="str">
        <f aca="false">IF(BE28&lt;&gt;"",INDEX(Original!$A:$A,Maske!BF28),"")</f>
        <v/>
      </c>
      <c r="BM28" s="0" t="str">
        <f aca="false">IF(BE28&lt;&gt;"",INDEX(Original!$B:$B,Maske!BF28),"")</f>
        <v/>
      </c>
      <c r="BN28" s="0" t="str">
        <f aca="false">IF(BE28&lt;&gt;"",INDEX(Original!$C:$C,Maske!BF28),"")</f>
        <v/>
      </c>
      <c r="BO28" s="0" t="str">
        <f aca="false">IF(BE28&lt;&gt;"",INDEX(Original!$D:$D,Maske!BF28),"")</f>
        <v/>
      </c>
      <c r="BP28" s="0" t="str">
        <f aca="false">IF(BE28&lt;&gt;"",INDEX(Original!$E:$E,Maske!BF28),"")</f>
        <v/>
      </c>
      <c r="BQ28" s="21" t="str">
        <f aca="false">IF(BE28&lt;&gt;"",INDEX(Original!$O:$O,Maske!BF28),"")</f>
        <v/>
      </c>
      <c r="BS28" s="17" t="str">
        <f aca="false" t="array" ref="BS28:BS28">IF(ROW(Original!H26)&gt;COUNTA(Original!H:H),"",SMALL(IF(NOT(ISBLANK(Original!H$2:H$100)),ROW($2:$100)),ROWS($2:26)))</f>
        <v/>
      </c>
      <c r="BT28" s="17" t="str">
        <f aca="false">IF(BS28&lt;&gt;"",INDEX(BS:BS,MATCH(SMALL(BW:BW,ROW()-3),BW:BW,0)),"")</f>
        <v/>
      </c>
      <c r="BU28" s="17" t="str">
        <f aca="false">IF(BS28&lt;&gt;"",_xlfn.RANK.EQ(INDEX(Original!H:H,Maske!BS28),BX$4:BX$100,0),"")</f>
        <v/>
      </c>
      <c r="BV28" s="17" t="str">
        <f aca="false">IF(BT28&lt;&gt;"",_xlfn.RANK.EQ(INDEX(Original!H:H,Maske!BT28),BY$4:BY$100,0),"")</f>
        <v/>
      </c>
      <c r="BW28" s="2" t="str">
        <f aca="false" t="array" ref="BW28:BW28">IF(BS28&lt;&gt;"",IF(NOT(OR(EXACT(BU28,BW$4:BW27))),BU28,BU28+ROW()/1000),"")</f>
        <v/>
      </c>
      <c r="BX28" s="0" t="str">
        <f aca="false">IF(BS28&lt;&gt;"",INDEX(Original!H:H,Maske!BS28),"")</f>
        <v/>
      </c>
      <c r="BY28" s="0" t="str">
        <f aca="false">IF(BT28&lt;&gt;"",INDEX(Original!H:H,Maske!BT28),"")</f>
        <v/>
      </c>
      <c r="BZ28" s="0" t="str">
        <f aca="false">IF(BS28&lt;&gt;"",INDEX(Original!$A:$A,Maske!BT28),"")</f>
        <v/>
      </c>
      <c r="CA28" s="0" t="str">
        <f aca="false">IF(BS28&lt;&gt;"",INDEX(Original!$B:$B,Maske!BT28),"")</f>
        <v/>
      </c>
      <c r="CB28" s="0" t="str">
        <f aca="false">IF(BS28&lt;&gt;"",INDEX(Original!$C:$C,Maske!BT28),"")</f>
        <v/>
      </c>
      <c r="CC28" s="0" t="str">
        <f aca="false">IF(BS28&lt;&gt;"",INDEX(Original!$D:$D,Maske!BT28),"")</f>
        <v/>
      </c>
      <c r="CD28" s="0" t="str">
        <f aca="false">IF(BS28&lt;&gt;"",INDEX(Original!$E:$E,Maske!BT28),"")</f>
        <v/>
      </c>
      <c r="CE28" s="21" t="str">
        <f aca="false">IF(BS28&lt;&gt;"",INDEX(Original!$O:$O,Maske!BT28),"")</f>
        <v/>
      </c>
      <c r="CG28" s="17" t="str">
        <f aca="false" t="array" ref="CG28:CG28">IF(ROW(Original!I26)&gt;COUNTA(Original!I:I),"",SMALL(IF(NOT(ISBLANK(Original!I$2:I$100)),ROW($2:$100)),ROWS($2:26)))</f>
        <v/>
      </c>
      <c r="CH28" s="17" t="str">
        <f aca="false">IF(CG28&lt;&gt;"",INDEX(CG:CG,MATCH(SMALL(CK:CK,ROW()-3),CK:CK,0)),"")</f>
        <v/>
      </c>
      <c r="CI28" s="17" t="str">
        <f aca="false">IF(CG28&lt;&gt;"",_xlfn.RANK.EQ(INDEX(Original!I:I,Maske!CG28),CL$4:CL$100,0),"")</f>
        <v/>
      </c>
      <c r="CJ28" s="17" t="str">
        <f aca="false">IF(CH28&lt;&gt;"",_xlfn.RANK.EQ(INDEX(Original!I:I,Maske!CH28),CM$4:CM$100,0),"")</f>
        <v/>
      </c>
      <c r="CK28" s="2" t="str">
        <f aca="false" t="array" ref="CK28:CK28">IF(CG28&lt;&gt;"",IF(NOT(OR(EXACT(CI28,CK$4:CK27))),CI28,CI28+ROW()/1000),"")</f>
        <v/>
      </c>
      <c r="CL28" s="0" t="str">
        <f aca="false">IF(CG28&lt;&gt;"",INDEX(Original!I:I,Maske!CG28),"")</f>
        <v/>
      </c>
      <c r="CM28" s="0" t="str">
        <f aca="false">IF(CH28&lt;&gt;"",INDEX(Original!I:I,Maske!CH28),"")</f>
        <v/>
      </c>
      <c r="CN28" s="0" t="str">
        <f aca="false">IF(CG28&lt;&gt;"",INDEX(Original!$A:$A,Maske!CH28),"")</f>
        <v/>
      </c>
      <c r="CO28" s="0" t="str">
        <f aca="false">IF(CG28&lt;&gt;"",INDEX(Original!$B:$B,Maske!CH28),"")</f>
        <v/>
      </c>
      <c r="CP28" s="0" t="str">
        <f aca="false">IF(CG28&lt;&gt;"",INDEX(Original!$C:$C,Maske!CH28),"")</f>
        <v/>
      </c>
      <c r="CQ28" s="0" t="str">
        <f aca="false">IF(CG28&lt;&gt;"",INDEX(Original!$D:$D,Maske!CH28),"")</f>
        <v/>
      </c>
      <c r="CR28" s="0" t="str">
        <f aca="false">IF(CG28&lt;&gt;"",INDEX(Original!$E:$E,Maske!CH28),"")</f>
        <v/>
      </c>
      <c r="CS28" s="21" t="str">
        <f aca="false">IF(CG28&lt;&gt;"",INDEX(Original!$O:$O,Maske!CH28),"")</f>
        <v/>
      </c>
      <c r="CU28" s="17" t="str">
        <f aca="false" t="array" ref="CU28:CU28">IF(ROW(Original!J26)&gt;COUNTA(Original!J:J),"",SMALL(IF(NOT(ISBLANK(Original!J$2:J$100)),ROW($2:$100)),ROWS($2:26)))</f>
        <v/>
      </c>
      <c r="CV28" s="17" t="str">
        <f aca="false">IF(CU28&lt;&gt;"",INDEX(CU:CU,MATCH(SMALL(CY:CY,ROW()-3),CY:CY,0)),"")</f>
        <v/>
      </c>
      <c r="CW28" s="17" t="str">
        <f aca="false">IF(CU28&lt;&gt;"",_xlfn.RANK.EQ(INDEX(Original!J:J,Maske!CU28),CZ$4:CZ$100,0),"")</f>
        <v/>
      </c>
      <c r="CX28" s="17" t="str">
        <f aca="false">IF(CV28&lt;&gt;"",_xlfn.RANK.EQ(INDEX(Original!J:J,Maske!CV28),DA$4:DA$100,0),"")</f>
        <v/>
      </c>
      <c r="CY28" s="0" t="str">
        <f aca="false">CW28</f>
        <v/>
      </c>
      <c r="CZ28" s="0" t="str">
        <f aca="false">IF(CU28&lt;&gt;"",INDEX(Original!J:J,Maske!CU28),"")</f>
        <v/>
      </c>
      <c r="DA28" s="0" t="str">
        <f aca="false">IF(CV28&lt;&gt;"",INDEX(Original!J:J,Maske!CV28),"")</f>
        <v/>
      </c>
      <c r="DB28" s="0" t="str">
        <f aca="false">IF(CU28&lt;&gt;"",INDEX(Original!$A:$A,Maske!CV28),"")</f>
        <v/>
      </c>
      <c r="DC28" s="0" t="str">
        <f aca="false">IF(CU28&lt;&gt;"",INDEX(Original!$B:$B,Maske!CV28),"")</f>
        <v/>
      </c>
      <c r="DD28" s="0" t="str">
        <f aca="false">IF(CU28&lt;&gt;"",INDEX(Original!$C:$C,Maske!CV28),"")</f>
        <v/>
      </c>
      <c r="DE28" s="0" t="str">
        <f aca="false">IF(CU28&lt;&gt;"",INDEX(Original!$D:$D,Maske!CV28),"")</f>
        <v/>
      </c>
      <c r="DF28" s="0" t="str">
        <f aca="false">IF(CU28&lt;&gt;"",INDEX(Original!$E:$E,Maske!CV28),"")</f>
        <v/>
      </c>
      <c r="DG28" s="21" t="str">
        <f aca="false">IF(CU28&lt;&gt;"",INDEX(Original!$O:$O,Maske!CV28),"")</f>
        <v/>
      </c>
      <c r="DI28" s="17" t="str">
        <f aca="false" t="array" ref="DI28:DI28">IF(ROW(Original!K26)&gt;COUNTA(Original!K:K),"",SMALL(IF(NOT(ISBLANK(Original!K$2:K$100)),ROW($2:$100)),ROWS($2:26)))</f>
        <v/>
      </c>
      <c r="DJ28" s="17" t="str">
        <f aca="false">IF(DI28&lt;&gt;"",INDEX(DI:DI,MATCH(SMALL(DM:DM,ROW()-3),DM:DM,0)),"")</f>
        <v/>
      </c>
      <c r="DK28" s="17" t="str">
        <f aca="false">IF(DI28&lt;&gt;"",_xlfn.RANK.EQ(INDEX(Original!K:K,Maske!DI28),DN$4:DN$100,0),"")</f>
        <v/>
      </c>
      <c r="DL28" s="17" t="str">
        <f aca="false">IF(DJ28&lt;&gt;"",_xlfn.RANK.EQ(INDEX(Original!K:K,Maske!DJ28),DO$4:DO$100,0),"")</f>
        <v/>
      </c>
      <c r="DM28" s="0" t="str">
        <f aca="false">DK28</f>
        <v/>
      </c>
      <c r="DN28" s="0" t="str">
        <f aca="false">IF(DI28&lt;&gt;"",INDEX(Original!K:K,Maske!DI28),"")</f>
        <v/>
      </c>
      <c r="DO28" s="0" t="str">
        <f aca="false">IF(DJ28&lt;&gt;"",INDEX(Original!K:K,Maske!DJ28),"")</f>
        <v/>
      </c>
      <c r="DP28" s="0" t="str">
        <f aca="false">IF(DI28&lt;&gt;"",INDEX(Original!$A:$A,Maske!DJ28),"")</f>
        <v/>
      </c>
      <c r="DQ28" s="0" t="str">
        <f aca="false">IF(DI28&lt;&gt;"",INDEX(Original!$B:$B,Maske!DJ28),"")</f>
        <v/>
      </c>
      <c r="DR28" s="0" t="str">
        <f aca="false">IF(DI28&lt;&gt;"",INDEX(Original!$C:$C,Maske!DJ28),"")</f>
        <v/>
      </c>
      <c r="DS28" s="0" t="str">
        <f aca="false">IF(DI28&lt;&gt;"",INDEX(Original!$D:$D,Maske!DJ28),"")</f>
        <v/>
      </c>
      <c r="DT28" s="0" t="str">
        <f aca="false">IF(DI28&lt;&gt;"",INDEX(Original!$E:$E,Maske!DJ28),"")</f>
        <v/>
      </c>
      <c r="DU28" s="21" t="str">
        <f aca="false">IF(DI28&lt;&gt;"",INDEX(Original!$O:$O,Maske!DJ28),"")</f>
        <v/>
      </c>
    </row>
    <row r="29" customFormat="false" ht="15" hidden="false" customHeight="false" outlineLevel="0" collapsed="false">
      <c r="A29" s="17" t="str">
        <f aca="false" t="array" ref="A29:A29">IF(ROW(Original!N27)&gt;COUNTA(Original!N:N),"",SMALL(IF(NOT(ISBLANK(Original!N$2:N$100)),ROW($2:$100)),ROWS($2:27)))</f>
        <v/>
      </c>
      <c r="B29" s="17" t="str">
        <f aca="false">IF(A29&lt;&gt;"",INDEX(A:A,MATCH(SMALL(E:E,ROW()-3),E:E,0)),"")</f>
        <v/>
      </c>
      <c r="C29" s="17" t="str">
        <f aca="false">IF(A29&lt;&gt;"",_xlfn.RANK.EQ(INDEX(Original!N:N,Maske!A29),F$4:F$100,1),"")</f>
        <v/>
      </c>
      <c r="D29" s="17" t="str">
        <f aca="false">IF(B29&lt;&gt;"",_xlfn.RANK.EQ(INDEX(Original!N:N,Maske!B29),G$4:G$100,1),"")</f>
        <v/>
      </c>
      <c r="E29" s="2" t="str">
        <f aca="false" t="array" ref="E29:E29">IF(A29&lt;&gt;"",IF(NOT(OR(EXACT(C29,E$4:E28))),C29,C29+ROW()/1000),"")</f>
        <v/>
      </c>
      <c r="F29" s="0" t="str">
        <f aca="false">IF(A29&lt;&gt;"",INDEX(Original!N:N,Maske!A29),"")</f>
        <v/>
      </c>
      <c r="G29" s="0" t="str">
        <f aca="false">IF(B29&lt;&gt;"",INDEX(Original!N:N,Maske!B29),"")</f>
        <v/>
      </c>
      <c r="H29" s="0" t="str">
        <f aca="false">IF(A29&lt;&gt;"",INDEX(Original!$A:$A,Maske!B29),"")</f>
        <v/>
      </c>
      <c r="I29" s="0" t="str">
        <f aca="false">IF(A29&lt;&gt;"",INDEX(Original!$B:$B,Maske!B29),"")</f>
        <v/>
      </c>
      <c r="J29" s="0" t="str">
        <f aca="false">IF(A29&lt;&gt;"",INDEX(Original!$C:$C,Maske!B29),"")</f>
        <v/>
      </c>
      <c r="K29" s="0" t="str">
        <f aca="false">IF(A29&lt;&gt;"",INDEX(Original!$D:$D,Maske!B29),"")</f>
        <v/>
      </c>
      <c r="L29" s="0" t="str">
        <f aca="false">IF(A29&lt;&gt;"",INDEX(Original!$E:$E,Maske!B29),"")</f>
        <v/>
      </c>
      <c r="M29" s="21" t="str">
        <f aca="false">IF(A29&lt;&gt;"",INDEX(Original!$O:$O,Maske!B29),"")</f>
        <v/>
      </c>
      <c r="O29" s="17" t="str">
        <f aca="false" t="array" ref="O29:O29">IF(ROW(Original!M27)&gt;COUNTA(Original!M:M),"",SMALL(IF(NOT(ISBLANK(Original!M$2:M$100)),ROW($2:$100)),ROWS($2:27)))</f>
        <v/>
      </c>
      <c r="P29" s="17" t="str">
        <f aca="false">IF(O29&lt;&gt;"",INDEX(O:O,MATCH(SMALL(S:S,ROW()-3),S:S,0)),"")</f>
        <v/>
      </c>
      <c r="Q29" s="17" t="str">
        <f aca="false">IF(O29&lt;&gt;"",_xlfn.RANK.EQ(INDEX(Original!M:M,Maske!O29),T$4:T$100,1),"")</f>
        <v/>
      </c>
      <c r="R29" s="17" t="str">
        <f aca="false">IF(P29&lt;&gt;"",_xlfn.RANK.EQ(INDEX(Original!M:M,Maske!P29),U$4:U$100,1),"")</f>
        <v/>
      </c>
      <c r="S29" s="0" t="str">
        <f aca="false">Q29</f>
        <v/>
      </c>
      <c r="T29" s="0" t="str">
        <f aca="false">IF(O29&lt;&gt;"",INDEX(Original!M:M,Maske!O29),"")</f>
        <v/>
      </c>
      <c r="U29" s="0" t="str">
        <f aca="false">IF(P29&lt;&gt;"",INDEX(Original!M:M,Maske!P29),"")</f>
        <v/>
      </c>
      <c r="V29" s="0" t="str">
        <f aca="false">IF(O29&lt;&gt;"",INDEX(Original!$A:$A,Maske!P29),"")</f>
        <v/>
      </c>
      <c r="W29" s="0" t="str">
        <f aca="false">IF(O29&lt;&gt;"",INDEX(Original!$B:$B,Maske!P29),"")</f>
        <v/>
      </c>
      <c r="X29" s="0" t="str">
        <f aca="false">IF(O29&lt;&gt;"",INDEX(Original!$C:$C,Maske!P29),"")</f>
        <v/>
      </c>
      <c r="Y29" s="0" t="str">
        <f aca="false">IF(O29&lt;&gt;"",INDEX(Original!$D:$D,Maske!P29),"")</f>
        <v/>
      </c>
      <c r="Z29" s="0" t="str">
        <f aca="false">IF(O29&lt;&gt;"",INDEX(Original!$E:$E,Maske!P29),"")</f>
        <v/>
      </c>
      <c r="AA29" s="21" t="str">
        <f aca="false">IF(O29&lt;&gt;"",INDEX(Original!$O:$O,Maske!P29),"")</f>
        <v/>
      </c>
      <c r="AC29" s="17" t="str">
        <f aca="false" t="array" ref="AC29:AC29">IF(ROW(Original!L27)&gt;COUNTA(Original!L:L),"",SMALL(IF(NOT(ISBLANK(Original!L$2:L$100)),ROW($2:$100)),ROWS($2:27)))</f>
        <v/>
      </c>
      <c r="AD29" s="17" t="str">
        <f aca="false">IF(AC29&lt;&gt;"",INDEX(AC:AC,MATCH(SMALL(AG:AG,ROW()-3),AG:AG,0)),"")</f>
        <v/>
      </c>
      <c r="AE29" s="17" t="str">
        <f aca="false">IF(AC29&lt;&gt;"",_xlfn.RANK.EQ(INDEX(Original!L:L,Maske!AC29),AH$4:AH$100,1),"")</f>
        <v/>
      </c>
      <c r="AF29" s="17" t="str">
        <f aca="false">IF(AD29&lt;&gt;"",_xlfn.RANK.EQ(INDEX(Original!L:L,Maske!AD29),AI$4:AI$100,1),"")</f>
        <v/>
      </c>
      <c r="AG29" s="2" t="str">
        <f aca="false" t="array" ref="AG29:AG29">IF(AC29&lt;&gt;"",IF(NOT(OR(EXACT(AE29,AG$4:AG28))),AE29,AE29+ROW()/1000),"")</f>
        <v/>
      </c>
      <c r="AH29" s="0" t="str">
        <f aca="false">IF(AC29&lt;&gt;"",INDEX(Original!L:L,Maske!AC29),"")</f>
        <v/>
      </c>
      <c r="AI29" s="0" t="str">
        <f aca="false">IF(AD29&lt;&gt;"",INDEX(Original!L:L,Maske!AD29),"")</f>
        <v/>
      </c>
      <c r="AJ29" s="0" t="str">
        <f aca="false">IF(AC29&lt;&gt;"",INDEX(Original!$A:$A,Maske!AD29),"")</f>
        <v/>
      </c>
      <c r="AK29" s="0" t="str">
        <f aca="false">IF(AC29&lt;&gt;"",INDEX(Original!$B:$B,Maske!AD29),"")</f>
        <v/>
      </c>
      <c r="AL29" s="0" t="str">
        <f aca="false">IF(AC29&lt;&gt;"",INDEX(Original!$C:$C,Maske!AD29),"")</f>
        <v/>
      </c>
      <c r="AM29" s="0" t="str">
        <f aca="false">IF(AC29&lt;&gt;"",INDEX(Original!$D:$D,Maske!AD29),"")</f>
        <v/>
      </c>
      <c r="AN29" s="0" t="str">
        <f aca="false">IF(AC29&lt;&gt;"",INDEX(Original!$E:$E,Maske!AD29),"")</f>
        <v/>
      </c>
      <c r="AO29" s="21" t="str">
        <f aca="false">IF(AC29&lt;&gt;"",INDEX(Original!$O:$O,Maske!AD29),"")</f>
        <v/>
      </c>
      <c r="AQ29" s="17" t="str">
        <f aca="false" t="array" ref="AQ29:AQ29">IF(ROW(Original!F27)&gt;COUNTA(Original!F:F),"",SMALL(IF(NOT(ISBLANK(Original!F$2:F$100)),ROW($2:$100)),ROWS($2:27)))</f>
        <v/>
      </c>
      <c r="AR29" s="17" t="str">
        <f aca="false">IF(AQ29&lt;&gt;"",INDEX(AQ:AQ,MATCH(SMALL(AU:AU,ROW()-3),AU:AU,0)),"")</f>
        <v/>
      </c>
      <c r="AS29" s="17" t="str">
        <f aca="false">IF(AQ29&lt;&gt;"",_xlfn.RANK.EQ(INDEX(Original!F:F,Maske!AQ29),AV$4:AV$100,1),"")</f>
        <v/>
      </c>
      <c r="AT29" s="17" t="str">
        <f aca="false">IF(AR29&lt;&gt;"",_xlfn.RANK.EQ(INDEX(Original!F:F,Maske!AR29),AW$4:AW$100,1),"")</f>
        <v/>
      </c>
      <c r="AU29" s="0" t="str">
        <f aca="false">AS29</f>
        <v/>
      </c>
      <c r="AV29" s="0" t="str">
        <f aca="false">IF(AQ29&lt;&gt;"",INDEX(Original!F:F,Maske!AQ29),"")</f>
        <v/>
      </c>
      <c r="AW29" s="0" t="str">
        <f aca="false">IF(AR29&lt;&gt;"",INDEX(Original!F:F,Maske!AR29),"")</f>
        <v/>
      </c>
      <c r="AX29" s="0" t="str">
        <f aca="false">IF(AQ29&lt;&gt;"",INDEX(Original!$A:$A,Maske!AR29),"")</f>
        <v/>
      </c>
      <c r="AY29" s="0" t="str">
        <f aca="false">IF(AQ29&lt;&gt;"",INDEX(Original!$B:$B,Maske!AR29),"")</f>
        <v/>
      </c>
      <c r="AZ29" s="0" t="str">
        <f aca="false">IF(AQ29&lt;&gt;"",INDEX(Original!$C:$C,Maske!AR29),"")</f>
        <v/>
      </c>
      <c r="BA29" s="0" t="str">
        <f aca="false">IF(AQ29&lt;&gt;"",INDEX(Original!$D:$D,Maske!AR29),"")</f>
        <v/>
      </c>
      <c r="BB29" s="0" t="str">
        <f aca="false">IF(AQ29&lt;&gt;"",INDEX(Original!$E:$E,Maske!AR29),"")</f>
        <v/>
      </c>
      <c r="BC29" s="21" t="str">
        <f aca="false">IF(AQ29&lt;&gt;"",INDEX(Original!$O:$O,Maske!AR29),"")</f>
        <v/>
      </c>
      <c r="BE29" s="17" t="str">
        <f aca="false" t="array" ref="BE29:BE29">IF(ROW(Original!G27)&gt;COUNTA(Original!G:G),"",SMALL(IF(NOT(ISBLANK(Original!G$2:G$100)),ROW($2:$100)),ROWS($2:27)))</f>
        <v/>
      </c>
      <c r="BF29" s="17" t="str">
        <f aca="false">IF(BE29&lt;&gt;"",INDEX(BE:BE,MATCH(SMALL(BI:BI,ROW()-3),BI:BI,0)),"")</f>
        <v/>
      </c>
      <c r="BG29" s="17" t="str">
        <f aca="false">IF(BE29&lt;&gt;"",_xlfn.RANK.EQ(INDEX(Original!G:G,Maske!BE29),BJ$4:BJ$100,0),"")</f>
        <v/>
      </c>
      <c r="BH29" s="17" t="str">
        <f aca="false">IF(BF29&lt;&gt;"",_xlfn.RANK.EQ(INDEX(Original!G:G,Maske!BF29),BK$4:BK$100,0),"")</f>
        <v/>
      </c>
      <c r="BI29" s="2" t="str">
        <f aca="false" t="array" ref="BI29:BI29">IF(BE29&lt;&gt;"",IF(NOT(OR(EXACT(BG29,BI$4:BI28))),BG29,BG29+ROW()/1000),"")</f>
        <v/>
      </c>
      <c r="BJ29" s="0" t="str">
        <f aca="false">IF(BE29&lt;&gt;"",INDEX(Original!G:G,Maske!BE29),"")</f>
        <v/>
      </c>
      <c r="BK29" s="0" t="str">
        <f aca="false">IF(BF29&lt;&gt;"",INDEX(Original!G:G,Maske!BF29),"")</f>
        <v/>
      </c>
      <c r="BL29" s="0" t="str">
        <f aca="false">IF(BE29&lt;&gt;"",INDEX(Original!$A:$A,Maske!BF29),"")</f>
        <v/>
      </c>
      <c r="BM29" s="0" t="str">
        <f aca="false">IF(BE29&lt;&gt;"",INDEX(Original!$B:$B,Maske!BF29),"")</f>
        <v/>
      </c>
      <c r="BN29" s="0" t="str">
        <f aca="false">IF(BE29&lt;&gt;"",INDEX(Original!$C:$C,Maske!BF29),"")</f>
        <v/>
      </c>
      <c r="BO29" s="0" t="str">
        <f aca="false">IF(BE29&lt;&gt;"",INDEX(Original!$D:$D,Maske!BF29),"")</f>
        <v/>
      </c>
      <c r="BP29" s="0" t="str">
        <f aca="false">IF(BE29&lt;&gt;"",INDEX(Original!$E:$E,Maske!BF29),"")</f>
        <v/>
      </c>
      <c r="BQ29" s="21" t="str">
        <f aca="false">IF(BE29&lt;&gt;"",INDEX(Original!$O:$O,Maske!BF29),"")</f>
        <v/>
      </c>
      <c r="BS29" s="17" t="str">
        <f aca="false" t="array" ref="BS29:BS29">IF(ROW(Original!H27)&gt;COUNTA(Original!H:H),"",SMALL(IF(NOT(ISBLANK(Original!H$2:H$100)),ROW($2:$100)),ROWS($2:27)))</f>
        <v/>
      </c>
      <c r="BT29" s="17" t="str">
        <f aca="false">IF(BS29&lt;&gt;"",INDEX(BS:BS,MATCH(SMALL(BW:BW,ROW()-3),BW:BW,0)),"")</f>
        <v/>
      </c>
      <c r="BU29" s="17" t="str">
        <f aca="false">IF(BS29&lt;&gt;"",_xlfn.RANK.EQ(INDEX(Original!H:H,Maske!BS29),BX$4:BX$100,0),"")</f>
        <v/>
      </c>
      <c r="BV29" s="17" t="str">
        <f aca="false">IF(BT29&lt;&gt;"",_xlfn.RANK.EQ(INDEX(Original!H:H,Maske!BT29),BY$4:BY$100,0),"")</f>
        <v/>
      </c>
      <c r="BW29" s="2" t="str">
        <f aca="false" t="array" ref="BW29:BW29">IF(BS29&lt;&gt;"",IF(NOT(OR(EXACT(BU29,BW$4:BW28))),BU29,BU29+ROW()/1000),"")</f>
        <v/>
      </c>
      <c r="BX29" s="0" t="str">
        <f aca="false">IF(BS29&lt;&gt;"",INDEX(Original!H:H,Maske!BS29),"")</f>
        <v/>
      </c>
      <c r="BY29" s="0" t="str">
        <f aca="false">IF(BT29&lt;&gt;"",INDEX(Original!H:H,Maske!BT29),"")</f>
        <v/>
      </c>
      <c r="BZ29" s="0" t="str">
        <f aca="false">IF(BS29&lt;&gt;"",INDEX(Original!$A:$A,Maske!BT29),"")</f>
        <v/>
      </c>
      <c r="CA29" s="0" t="str">
        <f aca="false">IF(BS29&lt;&gt;"",INDEX(Original!$B:$B,Maske!BT29),"")</f>
        <v/>
      </c>
      <c r="CB29" s="0" t="str">
        <f aca="false">IF(BS29&lt;&gt;"",INDEX(Original!$C:$C,Maske!BT29),"")</f>
        <v/>
      </c>
      <c r="CC29" s="0" t="str">
        <f aca="false">IF(BS29&lt;&gt;"",INDEX(Original!$D:$D,Maske!BT29),"")</f>
        <v/>
      </c>
      <c r="CD29" s="0" t="str">
        <f aca="false">IF(BS29&lt;&gt;"",INDEX(Original!$E:$E,Maske!BT29),"")</f>
        <v/>
      </c>
      <c r="CE29" s="21" t="str">
        <f aca="false">IF(BS29&lt;&gt;"",INDEX(Original!$O:$O,Maske!BT29),"")</f>
        <v/>
      </c>
      <c r="CG29" s="17" t="str">
        <f aca="false" t="array" ref="CG29:CG29">IF(ROW(Original!I27)&gt;COUNTA(Original!I:I),"",SMALL(IF(NOT(ISBLANK(Original!I$2:I$100)),ROW($2:$100)),ROWS($2:27)))</f>
        <v/>
      </c>
      <c r="CH29" s="17" t="str">
        <f aca="false">IF(CG29&lt;&gt;"",INDEX(CG:CG,MATCH(SMALL(CK:CK,ROW()-3),CK:CK,0)),"")</f>
        <v/>
      </c>
      <c r="CI29" s="17" t="str">
        <f aca="false">IF(CG29&lt;&gt;"",_xlfn.RANK.EQ(INDEX(Original!I:I,Maske!CG29),CL$4:CL$100,0),"")</f>
        <v/>
      </c>
      <c r="CJ29" s="17" t="str">
        <f aca="false">IF(CH29&lt;&gt;"",_xlfn.RANK.EQ(INDEX(Original!I:I,Maske!CH29),CM$4:CM$100,0),"")</f>
        <v/>
      </c>
      <c r="CK29" s="2" t="str">
        <f aca="false" t="array" ref="CK29:CK29">IF(CG29&lt;&gt;"",IF(NOT(OR(EXACT(CI29,CK$4:CK28))),CI29,CI29+ROW()/1000),"")</f>
        <v/>
      </c>
      <c r="CL29" s="0" t="str">
        <f aca="false">IF(CG29&lt;&gt;"",INDEX(Original!I:I,Maske!CG29),"")</f>
        <v/>
      </c>
      <c r="CM29" s="0" t="str">
        <f aca="false">IF(CH29&lt;&gt;"",INDEX(Original!I:I,Maske!CH29),"")</f>
        <v/>
      </c>
      <c r="CN29" s="0" t="str">
        <f aca="false">IF(CG29&lt;&gt;"",INDEX(Original!$A:$A,Maske!CH29),"")</f>
        <v/>
      </c>
      <c r="CO29" s="0" t="str">
        <f aca="false">IF(CG29&lt;&gt;"",INDEX(Original!$B:$B,Maske!CH29),"")</f>
        <v/>
      </c>
      <c r="CP29" s="0" t="str">
        <f aca="false">IF(CG29&lt;&gt;"",INDEX(Original!$C:$C,Maske!CH29),"")</f>
        <v/>
      </c>
      <c r="CQ29" s="0" t="str">
        <f aca="false">IF(CG29&lt;&gt;"",INDEX(Original!$D:$D,Maske!CH29),"")</f>
        <v/>
      </c>
      <c r="CR29" s="0" t="str">
        <f aca="false">IF(CG29&lt;&gt;"",INDEX(Original!$E:$E,Maske!CH29),"")</f>
        <v/>
      </c>
      <c r="CS29" s="21" t="str">
        <f aca="false">IF(CG29&lt;&gt;"",INDEX(Original!$O:$O,Maske!CH29),"")</f>
        <v/>
      </c>
      <c r="CU29" s="17" t="str">
        <f aca="false" t="array" ref="CU29:CU29">IF(ROW(Original!J27)&gt;COUNTA(Original!J:J),"",SMALL(IF(NOT(ISBLANK(Original!J$2:J$100)),ROW($2:$100)),ROWS($2:27)))</f>
        <v/>
      </c>
      <c r="CV29" s="17" t="str">
        <f aca="false">IF(CU29&lt;&gt;"",INDEX(CU:CU,MATCH(SMALL(CY:CY,ROW()-3),CY:CY,0)),"")</f>
        <v/>
      </c>
      <c r="CW29" s="17" t="str">
        <f aca="false">IF(CU29&lt;&gt;"",_xlfn.RANK.EQ(INDEX(Original!J:J,Maske!CU29),CZ$4:CZ$100,0),"")</f>
        <v/>
      </c>
      <c r="CX29" s="17" t="str">
        <f aca="false">IF(CV29&lt;&gt;"",_xlfn.RANK.EQ(INDEX(Original!J:J,Maske!CV29),DA$4:DA$100,0),"")</f>
        <v/>
      </c>
      <c r="CY29" s="0" t="str">
        <f aca="false">CW29</f>
        <v/>
      </c>
      <c r="CZ29" s="0" t="str">
        <f aca="false">IF(CU29&lt;&gt;"",INDEX(Original!J:J,Maske!CU29),"")</f>
        <v/>
      </c>
      <c r="DA29" s="0" t="str">
        <f aca="false">IF(CV29&lt;&gt;"",INDEX(Original!J:J,Maske!CV29),"")</f>
        <v/>
      </c>
      <c r="DB29" s="0" t="str">
        <f aca="false">IF(CU29&lt;&gt;"",INDEX(Original!$A:$A,Maske!CV29),"")</f>
        <v/>
      </c>
      <c r="DC29" s="0" t="str">
        <f aca="false">IF(CU29&lt;&gt;"",INDEX(Original!$B:$B,Maske!CV29),"")</f>
        <v/>
      </c>
      <c r="DD29" s="0" t="str">
        <f aca="false">IF(CU29&lt;&gt;"",INDEX(Original!$C:$C,Maske!CV29),"")</f>
        <v/>
      </c>
      <c r="DE29" s="0" t="str">
        <f aca="false">IF(CU29&lt;&gt;"",INDEX(Original!$D:$D,Maske!CV29),"")</f>
        <v/>
      </c>
      <c r="DF29" s="0" t="str">
        <f aca="false">IF(CU29&lt;&gt;"",INDEX(Original!$E:$E,Maske!CV29),"")</f>
        <v/>
      </c>
      <c r="DG29" s="21" t="str">
        <f aca="false">IF(CU29&lt;&gt;"",INDEX(Original!$O:$O,Maske!CV29),"")</f>
        <v/>
      </c>
      <c r="DI29" s="17" t="str">
        <f aca="false" t="array" ref="DI29:DI29">IF(ROW(Original!K27)&gt;COUNTA(Original!K:K),"",SMALL(IF(NOT(ISBLANK(Original!K$2:K$100)),ROW($2:$100)),ROWS($2:27)))</f>
        <v/>
      </c>
      <c r="DJ29" s="17" t="str">
        <f aca="false">IF(DI29&lt;&gt;"",INDEX(DI:DI,MATCH(SMALL(DM:DM,ROW()-3),DM:DM,0)),"")</f>
        <v/>
      </c>
      <c r="DK29" s="17" t="str">
        <f aca="false">IF(DI29&lt;&gt;"",_xlfn.RANK.EQ(INDEX(Original!K:K,Maske!DI29),DN$4:DN$100,0),"")</f>
        <v/>
      </c>
      <c r="DL29" s="17" t="str">
        <f aca="false">IF(DJ29&lt;&gt;"",_xlfn.RANK.EQ(INDEX(Original!K:K,Maske!DJ29),DO$4:DO$100,0),"")</f>
        <v/>
      </c>
      <c r="DM29" s="0" t="str">
        <f aca="false">DK29</f>
        <v/>
      </c>
      <c r="DN29" s="0" t="str">
        <f aca="false">IF(DI29&lt;&gt;"",INDEX(Original!K:K,Maske!DI29),"")</f>
        <v/>
      </c>
      <c r="DO29" s="0" t="str">
        <f aca="false">IF(DJ29&lt;&gt;"",INDEX(Original!K:K,Maske!DJ29),"")</f>
        <v/>
      </c>
      <c r="DP29" s="0" t="str">
        <f aca="false">IF(DI29&lt;&gt;"",INDEX(Original!$A:$A,Maske!DJ29),"")</f>
        <v/>
      </c>
      <c r="DQ29" s="0" t="str">
        <f aca="false">IF(DI29&lt;&gt;"",INDEX(Original!$B:$B,Maske!DJ29),"")</f>
        <v/>
      </c>
      <c r="DR29" s="0" t="str">
        <f aca="false">IF(DI29&lt;&gt;"",INDEX(Original!$C:$C,Maske!DJ29),"")</f>
        <v/>
      </c>
      <c r="DS29" s="0" t="str">
        <f aca="false">IF(DI29&lt;&gt;"",INDEX(Original!$D:$D,Maske!DJ29),"")</f>
        <v/>
      </c>
      <c r="DT29" s="0" t="str">
        <f aca="false">IF(DI29&lt;&gt;"",INDEX(Original!$E:$E,Maske!DJ29),"")</f>
        <v/>
      </c>
      <c r="DU29" s="21" t="str">
        <f aca="false">IF(DI29&lt;&gt;"",INDEX(Original!$O:$O,Maske!DJ29),"")</f>
        <v/>
      </c>
    </row>
    <row r="30" customFormat="false" ht="15" hidden="false" customHeight="false" outlineLevel="0" collapsed="false">
      <c r="A30" s="17" t="str">
        <f aca="false" t="array" ref="A30:A30">IF(ROW(Original!N28)&gt;COUNTA(Original!N:N),"",SMALL(IF(NOT(ISBLANK(Original!N$2:N$100)),ROW($2:$100)),ROWS($2:28)))</f>
        <v/>
      </c>
      <c r="B30" s="17" t="str">
        <f aca="false">IF(A30&lt;&gt;"",INDEX(A:A,MATCH(SMALL(E:E,ROW()-3),E:E,0)),"")</f>
        <v/>
      </c>
      <c r="C30" s="17" t="str">
        <f aca="false">IF(A30&lt;&gt;"",_xlfn.RANK.EQ(INDEX(Original!N:N,Maske!A30),F$4:F$100,1),"")</f>
        <v/>
      </c>
      <c r="D30" s="17" t="str">
        <f aca="false">IF(B30&lt;&gt;"",_xlfn.RANK.EQ(INDEX(Original!N:N,Maske!B30),G$4:G$100,1),"")</f>
        <v/>
      </c>
      <c r="E30" s="2" t="str">
        <f aca="false" t="array" ref="E30:E30">IF(A30&lt;&gt;"",IF(NOT(OR(EXACT(C30,E$4:E29))),C30,C30+ROW()/1000),"")</f>
        <v/>
      </c>
      <c r="F30" s="0" t="str">
        <f aca="false">IF(A30&lt;&gt;"",INDEX(Original!N:N,Maske!A30),"")</f>
        <v/>
      </c>
      <c r="G30" s="0" t="str">
        <f aca="false">IF(B30&lt;&gt;"",INDEX(Original!N:N,Maske!B30),"")</f>
        <v/>
      </c>
      <c r="H30" s="0" t="str">
        <f aca="false">IF(A30&lt;&gt;"",INDEX(Original!$A:$A,Maske!B30),"")</f>
        <v/>
      </c>
      <c r="I30" s="0" t="str">
        <f aca="false">IF(A30&lt;&gt;"",INDEX(Original!$B:$B,Maske!B30),"")</f>
        <v/>
      </c>
      <c r="J30" s="0" t="str">
        <f aca="false">IF(A30&lt;&gt;"",INDEX(Original!$C:$C,Maske!B30),"")</f>
        <v/>
      </c>
      <c r="K30" s="0" t="str">
        <f aca="false">IF(A30&lt;&gt;"",INDEX(Original!$D:$D,Maske!B30),"")</f>
        <v/>
      </c>
      <c r="L30" s="0" t="str">
        <f aca="false">IF(A30&lt;&gt;"",INDEX(Original!$E:$E,Maske!B30),"")</f>
        <v/>
      </c>
      <c r="M30" s="21" t="str">
        <f aca="false">IF(A30&lt;&gt;"",INDEX(Original!$O:$O,Maske!B30),"")</f>
        <v/>
      </c>
      <c r="O30" s="17" t="str">
        <f aca="false" t="array" ref="O30:O30">IF(ROW(Original!M28)&gt;COUNTA(Original!M:M),"",SMALL(IF(NOT(ISBLANK(Original!M$2:M$100)),ROW($2:$100)),ROWS($2:28)))</f>
        <v/>
      </c>
      <c r="P30" s="17" t="str">
        <f aca="false">IF(O30&lt;&gt;"",INDEX(O:O,MATCH(SMALL(S:S,ROW()-3),S:S,0)),"")</f>
        <v/>
      </c>
      <c r="Q30" s="17" t="str">
        <f aca="false">IF(O30&lt;&gt;"",_xlfn.RANK.EQ(INDEX(Original!M:M,Maske!O30),T$4:T$100,1),"")</f>
        <v/>
      </c>
      <c r="R30" s="17" t="str">
        <f aca="false">IF(P30&lt;&gt;"",_xlfn.RANK.EQ(INDEX(Original!M:M,Maske!P30),U$4:U$100,1),"")</f>
        <v/>
      </c>
      <c r="S30" s="0" t="str">
        <f aca="false">Q30</f>
        <v/>
      </c>
      <c r="T30" s="0" t="str">
        <f aca="false">IF(O30&lt;&gt;"",INDEX(Original!M:M,Maske!O30),"")</f>
        <v/>
      </c>
      <c r="U30" s="0" t="str">
        <f aca="false">IF(P30&lt;&gt;"",INDEX(Original!M:M,Maske!P30),"")</f>
        <v/>
      </c>
      <c r="V30" s="0" t="str">
        <f aca="false">IF(O30&lt;&gt;"",INDEX(Original!$A:$A,Maske!P30),"")</f>
        <v/>
      </c>
      <c r="W30" s="0" t="str">
        <f aca="false">IF(O30&lt;&gt;"",INDEX(Original!$B:$B,Maske!P30),"")</f>
        <v/>
      </c>
      <c r="X30" s="0" t="str">
        <f aca="false">IF(O30&lt;&gt;"",INDEX(Original!$C:$C,Maske!P30),"")</f>
        <v/>
      </c>
      <c r="Y30" s="0" t="str">
        <f aca="false">IF(O30&lt;&gt;"",INDEX(Original!$D:$D,Maske!P30),"")</f>
        <v/>
      </c>
      <c r="Z30" s="0" t="str">
        <f aca="false">IF(O30&lt;&gt;"",INDEX(Original!$E:$E,Maske!P30),"")</f>
        <v/>
      </c>
      <c r="AA30" s="21" t="str">
        <f aca="false">IF(O30&lt;&gt;"",INDEX(Original!$O:$O,Maske!P30),"")</f>
        <v/>
      </c>
      <c r="AC30" s="17" t="str">
        <f aca="false" t="array" ref="AC30:AC30">IF(ROW(Original!L28)&gt;COUNTA(Original!L:L),"",SMALL(IF(NOT(ISBLANK(Original!L$2:L$100)),ROW($2:$100)),ROWS($2:28)))</f>
        <v/>
      </c>
      <c r="AD30" s="17" t="str">
        <f aca="false">IF(AC30&lt;&gt;"",INDEX(AC:AC,MATCH(SMALL(AG:AG,ROW()-3),AG:AG,0)),"")</f>
        <v/>
      </c>
      <c r="AE30" s="17" t="str">
        <f aca="false">IF(AC30&lt;&gt;"",_xlfn.RANK.EQ(INDEX(Original!L:L,Maske!AC30),AH$4:AH$100,1),"")</f>
        <v/>
      </c>
      <c r="AF30" s="17" t="str">
        <f aca="false">IF(AD30&lt;&gt;"",_xlfn.RANK.EQ(INDEX(Original!L:L,Maske!AD30),AI$4:AI$100,1),"")</f>
        <v/>
      </c>
      <c r="AG30" s="2" t="str">
        <f aca="false" t="array" ref="AG30:AG30">IF(AC30&lt;&gt;"",IF(NOT(OR(EXACT(AE30,AG$4:AG29))),AE30,AE30+ROW()/1000),"")</f>
        <v/>
      </c>
      <c r="AH30" s="0" t="str">
        <f aca="false">IF(AC30&lt;&gt;"",INDEX(Original!L:L,Maske!AC30),"")</f>
        <v/>
      </c>
      <c r="AI30" s="0" t="str">
        <f aca="false">IF(AD30&lt;&gt;"",INDEX(Original!L:L,Maske!AD30),"")</f>
        <v/>
      </c>
      <c r="AJ30" s="0" t="str">
        <f aca="false">IF(AC30&lt;&gt;"",INDEX(Original!$A:$A,Maske!AD30),"")</f>
        <v/>
      </c>
      <c r="AK30" s="0" t="str">
        <f aca="false">IF(AC30&lt;&gt;"",INDEX(Original!$B:$B,Maske!AD30),"")</f>
        <v/>
      </c>
      <c r="AL30" s="0" t="str">
        <f aca="false">IF(AC30&lt;&gt;"",INDEX(Original!$C:$C,Maske!AD30),"")</f>
        <v/>
      </c>
      <c r="AM30" s="0" t="str">
        <f aca="false">IF(AC30&lt;&gt;"",INDEX(Original!$D:$D,Maske!AD30),"")</f>
        <v/>
      </c>
      <c r="AN30" s="0" t="str">
        <f aca="false">IF(AC30&lt;&gt;"",INDEX(Original!$E:$E,Maske!AD30),"")</f>
        <v/>
      </c>
      <c r="AO30" s="21" t="str">
        <f aca="false">IF(AC30&lt;&gt;"",INDEX(Original!$O:$O,Maske!AD30),"")</f>
        <v/>
      </c>
      <c r="AQ30" s="17" t="str">
        <f aca="false" t="array" ref="AQ30:AQ30">IF(ROW(Original!F28)&gt;COUNTA(Original!F:F),"",SMALL(IF(NOT(ISBLANK(Original!F$2:F$100)),ROW($2:$100)),ROWS($2:28)))</f>
        <v/>
      </c>
      <c r="AR30" s="17" t="str">
        <f aca="false">IF(AQ30&lt;&gt;"",INDEX(AQ:AQ,MATCH(SMALL(AU:AU,ROW()-3),AU:AU,0)),"")</f>
        <v/>
      </c>
      <c r="AS30" s="17" t="str">
        <f aca="false">IF(AQ30&lt;&gt;"",_xlfn.RANK.EQ(INDEX(Original!F:F,Maske!AQ30),AV$4:AV$100,1),"")</f>
        <v/>
      </c>
      <c r="AT30" s="17" t="str">
        <f aca="false">IF(AR30&lt;&gt;"",_xlfn.RANK.EQ(INDEX(Original!F:F,Maske!AR30),AW$4:AW$100,1),"")</f>
        <v/>
      </c>
      <c r="AU30" s="0" t="str">
        <f aca="false">AS30</f>
        <v/>
      </c>
      <c r="AV30" s="0" t="str">
        <f aca="false">IF(AQ30&lt;&gt;"",INDEX(Original!F:F,Maske!AQ30),"")</f>
        <v/>
      </c>
      <c r="AW30" s="0" t="str">
        <f aca="false">IF(AR30&lt;&gt;"",INDEX(Original!F:F,Maske!AR30),"")</f>
        <v/>
      </c>
      <c r="AX30" s="0" t="str">
        <f aca="false">IF(AQ30&lt;&gt;"",INDEX(Original!$A:$A,Maske!AR30),"")</f>
        <v/>
      </c>
      <c r="AY30" s="0" t="str">
        <f aca="false">IF(AQ30&lt;&gt;"",INDEX(Original!$B:$B,Maske!AR30),"")</f>
        <v/>
      </c>
      <c r="AZ30" s="0" t="str">
        <f aca="false">IF(AQ30&lt;&gt;"",INDEX(Original!$C:$C,Maske!AR30),"")</f>
        <v/>
      </c>
      <c r="BA30" s="0" t="str">
        <f aca="false">IF(AQ30&lt;&gt;"",INDEX(Original!$D:$D,Maske!AR30),"")</f>
        <v/>
      </c>
      <c r="BB30" s="0" t="str">
        <f aca="false">IF(AQ30&lt;&gt;"",INDEX(Original!$E:$E,Maske!AR30),"")</f>
        <v/>
      </c>
      <c r="BC30" s="21" t="str">
        <f aca="false">IF(AQ30&lt;&gt;"",INDEX(Original!$O:$O,Maske!AR30),"")</f>
        <v/>
      </c>
      <c r="BE30" s="17" t="str">
        <f aca="false" t="array" ref="BE30:BE30">IF(ROW(Original!G28)&gt;COUNTA(Original!G:G),"",SMALL(IF(NOT(ISBLANK(Original!G$2:G$100)),ROW($2:$100)),ROWS($2:28)))</f>
        <v/>
      </c>
      <c r="BF30" s="17" t="str">
        <f aca="false">IF(BE30&lt;&gt;"",INDEX(BE:BE,MATCH(SMALL(BI:BI,ROW()-3),BI:BI,0)),"")</f>
        <v/>
      </c>
      <c r="BG30" s="17" t="str">
        <f aca="false">IF(BE30&lt;&gt;"",_xlfn.RANK.EQ(INDEX(Original!G:G,Maske!BE30),BJ$4:BJ$100,0),"")</f>
        <v/>
      </c>
      <c r="BH30" s="17" t="str">
        <f aca="false">IF(BF30&lt;&gt;"",_xlfn.RANK.EQ(INDEX(Original!G:G,Maske!BF30),BK$4:BK$100,0),"")</f>
        <v/>
      </c>
      <c r="BI30" s="2" t="str">
        <f aca="false" t="array" ref="BI30:BI30">IF(BE30&lt;&gt;"",IF(NOT(OR(EXACT(BG30,BI$4:BI29))),BG30,BG30+ROW()/1000),"")</f>
        <v/>
      </c>
      <c r="BJ30" s="0" t="str">
        <f aca="false">IF(BE30&lt;&gt;"",INDEX(Original!G:G,Maske!BE30),"")</f>
        <v/>
      </c>
      <c r="BK30" s="0" t="str">
        <f aca="false">IF(BF30&lt;&gt;"",INDEX(Original!G:G,Maske!BF30),"")</f>
        <v/>
      </c>
      <c r="BL30" s="0" t="str">
        <f aca="false">IF(BE30&lt;&gt;"",INDEX(Original!$A:$A,Maske!BF30),"")</f>
        <v/>
      </c>
      <c r="BM30" s="0" t="str">
        <f aca="false">IF(BE30&lt;&gt;"",INDEX(Original!$B:$B,Maske!BF30),"")</f>
        <v/>
      </c>
      <c r="BN30" s="0" t="str">
        <f aca="false">IF(BE30&lt;&gt;"",INDEX(Original!$C:$C,Maske!BF30),"")</f>
        <v/>
      </c>
      <c r="BO30" s="0" t="str">
        <f aca="false">IF(BE30&lt;&gt;"",INDEX(Original!$D:$D,Maske!BF30),"")</f>
        <v/>
      </c>
      <c r="BP30" s="0" t="str">
        <f aca="false">IF(BE30&lt;&gt;"",INDEX(Original!$E:$E,Maske!BF30),"")</f>
        <v/>
      </c>
      <c r="BQ30" s="21" t="str">
        <f aca="false">IF(BE30&lt;&gt;"",INDEX(Original!$O:$O,Maske!BF30),"")</f>
        <v/>
      </c>
      <c r="BS30" s="17" t="str">
        <f aca="false" t="array" ref="BS30:BS30">IF(ROW(Original!H28)&gt;COUNTA(Original!H:H),"",SMALL(IF(NOT(ISBLANK(Original!H$2:H$100)),ROW($2:$100)),ROWS($2:28)))</f>
        <v/>
      </c>
      <c r="BT30" s="17" t="str">
        <f aca="false">IF(BS30&lt;&gt;"",INDEX(BS:BS,MATCH(SMALL(BW:BW,ROW()-3),BW:BW,0)),"")</f>
        <v/>
      </c>
      <c r="BU30" s="17" t="str">
        <f aca="false">IF(BS30&lt;&gt;"",_xlfn.RANK.EQ(INDEX(Original!H:H,Maske!BS30),BX$4:BX$100,0),"")</f>
        <v/>
      </c>
      <c r="BV30" s="17" t="str">
        <f aca="false">IF(BT30&lt;&gt;"",_xlfn.RANK.EQ(INDEX(Original!H:H,Maske!BT30),BY$4:BY$100,0),"")</f>
        <v/>
      </c>
      <c r="BW30" s="2" t="str">
        <f aca="false" t="array" ref="BW30:BW30">IF(BS30&lt;&gt;"",IF(NOT(OR(EXACT(BU30,BW$4:BW29))),BU30,BU30+ROW()/1000),"")</f>
        <v/>
      </c>
      <c r="BX30" s="0" t="str">
        <f aca="false">IF(BS30&lt;&gt;"",INDEX(Original!H:H,Maske!BS30),"")</f>
        <v/>
      </c>
      <c r="BY30" s="0" t="str">
        <f aca="false">IF(BT30&lt;&gt;"",INDEX(Original!H:H,Maske!BT30),"")</f>
        <v/>
      </c>
      <c r="BZ30" s="0" t="str">
        <f aca="false">IF(BS30&lt;&gt;"",INDEX(Original!$A:$A,Maske!BT30),"")</f>
        <v/>
      </c>
      <c r="CA30" s="0" t="str">
        <f aca="false">IF(BS30&lt;&gt;"",INDEX(Original!$B:$B,Maske!BT30),"")</f>
        <v/>
      </c>
      <c r="CB30" s="0" t="str">
        <f aca="false">IF(BS30&lt;&gt;"",INDEX(Original!$C:$C,Maske!BT30),"")</f>
        <v/>
      </c>
      <c r="CC30" s="0" t="str">
        <f aca="false">IF(BS30&lt;&gt;"",INDEX(Original!$D:$D,Maske!BT30),"")</f>
        <v/>
      </c>
      <c r="CD30" s="0" t="str">
        <f aca="false">IF(BS30&lt;&gt;"",INDEX(Original!$E:$E,Maske!BT30),"")</f>
        <v/>
      </c>
      <c r="CE30" s="21" t="str">
        <f aca="false">IF(BS30&lt;&gt;"",INDEX(Original!$O:$O,Maske!BT30),"")</f>
        <v/>
      </c>
      <c r="CG30" s="17" t="str">
        <f aca="false" t="array" ref="CG30:CG30">IF(ROW(Original!I28)&gt;COUNTA(Original!I:I),"",SMALL(IF(NOT(ISBLANK(Original!I$2:I$100)),ROW($2:$100)),ROWS($2:28)))</f>
        <v/>
      </c>
      <c r="CH30" s="17" t="str">
        <f aca="false">IF(CG30&lt;&gt;"",INDEX(CG:CG,MATCH(SMALL(CK:CK,ROW()-3),CK:CK,0)),"")</f>
        <v/>
      </c>
      <c r="CI30" s="17" t="str">
        <f aca="false">IF(CG30&lt;&gt;"",_xlfn.RANK.EQ(INDEX(Original!I:I,Maske!CG30),CL$4:CL$100,0),"")</f>
        <v/>
      </c>
      <c r="CJ30" s="17" t="str">
        <f aca="false">IF(CH30&lt;&gt;"",_xlfn.RANK.EQ(INDEX(Original!I:I,Maske!CH30),CM$4:CM$100,0),"")</f>
        <v/>
      </c>
      <c r="CK30" s="2" t="str">
        <f aca="false" t="array" ref="CK30:CK30">IF(CG30&lt;&gt;"",IF(NOT(OR(EXACT(CI30,CK$4:CK29))),CI30,CI30+ROW()/1000),"")</f>
        <v/>
      </c>
      <c r="CL30" s="0" t="str">
        <f aca="false">IF(CG30&lt;&gt;"",INDEX(Original!I:I,Maske!CG30),"")</f>
        <v/>
      </c>
      <c r="CM30" s="0" t="str">
        <f aca="false">IF(CH30&lt;&gt;"",INDEX(Original!I:I,Maske!CH30),"")</f>
        <v/>
      </c>
      <c r="CN30" s="0" t="str">
        <f aca="false">IF(CG30&lt;&gt;"",INDEX(Original!$A:$A,Maske!CH30),"")</f>
        <v/>
      </c>
      <c r="CO30" s="0" t="str">
        <f aca="false">IF(CG30&lt;&gt;"",INDEX(Original!$B:$B,Maske!CH30),"")</f>
        <v/>
      </c>
      <c r="CP30" s="0" t="str">
        <f aca="false">IF(CG30&lt;&gt;"",INDEX(Original!$C:$C,Maske!CH30),"")</f>
        <v/>
      </c>
      <c r="CQ30" s="0" t="str">
        <f aca="false">IF(CG30&lt;&gt;"",INDEX(Original!$D:$D,Maske!CH30),"")</f>
        <v/>
      </c>
      <c r="CR30" s="0" t="str">
        <f aca="false">IF(CG30&lt;&gt;"",INDEX(Original!$E:$E,Maske!CH30),"")</f>
        <v/>
      </c>
      <c r="CS30" s="21" t="str">
        <f aca="false">IF(CG30&lt;&gt;"",INDEX(Original!$O:$O,Maske!CH30),"")</f>
        <v/>
      </c>
      <c r="CU30" s="17" t="str">
        <f aca="false" t="array" ref="CU30:CU30">IF(ROW(Original!J28)&gt;COUNTA(Original!J:J),"",SMALL(IF(NOT(ISBLANK(Original!J$2:J$100)),ROW($2:$100)),ROWS($2:28)))</f>
        <v/>
      </c>
      <c r="CV30" s="17" t="str">
        <f aca="false">IF(CU30&lt;&gt;"",INDEX(CU:CU,MATCH(SMALL(CY:CY,ROW()-3),CY:CY,0)),"")</f>
        <v/>
      </c>
      <c r="CW30" s="17" t="str">
        <f aca="false">IF(CU30&lt;&gt;"",_xlfn.RANK.EQ(INDEX(Original!J:J,Maske!CU30),CZ$4:CZ$100,0),"")</f>
        <v/>
      </c>
      <c r="CX30" s="17" t="str">
        <f aca="false">IF(CV30&lt;&gt;"",_xlfn.RANK.EQ(INDEX(Original!J:J,Maske!CV30),DA$4:DA$100,0),"")</f>
        <v/>
      </c>
      <c r="CY30" s="0" t="str">
        <f aca="false">CW30</f>
        <v/>
      </c>
      <c r="CZ30" s="0" t="str">
        <f aca="false">IF(CU30&lt;&gt;"",INDEX(Original!J:J,Maske!CU30),"")</f>
        <v/>
      </c>
      <c r="DA30" s="0" t="str">
        <f aca="false">IF(CV30&lt;&gt;"",INDEX(Original!J:J,Maske!CV30),"")</f>
        <v/>
      </c>
      <c r="DB30" s="0" t="str">
        <f aca="false">IF(CU30&lt;&gt;"",INDEX(Original!$A:$A,Maske!CV30),"")</f>
        <v/>
      </c>
      <c r="DC30" s="0" t="str">
        <f aca="false">IF(CU30&lt;&gt;"",INDEX(Original!$B:$B,Maske!CV30),"")</f>
        <v/>
      </c>
      <c r="DD30" s="0" t="str">
        <f aca="false">IF(CU30&lt;&gt;"",INDEX(Original!$C:$C,Maske!CV30),"")</f>
        <v/>
      </c>
      <c r="DE30" s="0" t="str">
        <f aca="false">IF(CU30&lt;&gt;"",INDEX(Original!$D:$D,Maske!CV30),"")</f>
        <v/>
      </c>
      <c r="DF30" s="0" t="str">
        <f aca="false">IF(CU30&lt;&gt;"",INDEX(Original!$E:$E,Maske!CV30),"")</f>
        <v/>
      </c>
      <c r="DG30" s="21" t="str">
        <f aca="false">IF(CU30&lt;&gt;"",INDEX(Original!$O:$O,Maske!CV30),"")</f>
        <v/>
      </c>
      <c r="DI30" s="17" t="str">
        <f aca="false" t="array" ref="DI30:DI30">IF(ROW(Original!K28)&gt;COUNTA(Original!K:K),"",SMALL(IF(NOT(ISBLANK(Original!K$2:K$100)),ROW($2:$100)),ROWS($2:28)))</f>
        <v/>
      </c>
      <c r="DJ30" s="17" t="str">
        <f aca="false">IF(DI30&lt;&gt;"",INDEX(DI:DI,MATCH(SMALL(DM:DM,ROW()-3),DM:DM,0)),"")</f>
        <v/>
      </c>
      <c r="DK30" s="17" t="str">
        <f aca="false">IF(DI30&lt;&gt;"",_xlfn.RANK.EQ(INDEX(Original!K:K,Maske!DI30),DN$4:DN$100,0),"")</f>
        <v/>
      </c>
      <c r="DL30" s="17" t="str">
        <f aca="false">IF(DJ30&lt;&gt;"",_xlfn.RANK.EQ(INDEX(Original!K:K,Maske!DJ30),DO$4:DO$100,0),"")</f>
        <v/>
      </c>
      <c r="DM30" s="0" t="str">
        <f aca="false">DK30</f>
        <v/>
      </c>
      <c r="DN30" s="0" t="str">
        <f aca="false">IF(DI30&lt;&gt;"",INDEX(Original!K:K,Maske!DI30),"")</f>
        <v/>
      </c>
      <c r="DO30" s="0" t="str">
        <f aca="false">IF(DJ30&lt;&gt;"",INDEX(Original!K:K,Maske!DJ30),"")</f>
        <v/>
      </c>
      <c r="DP30" s="0" t="str">
        <f aca="false">IF(DI30&lt;&gt;"",INDEX(Original!$A:$A,Maske!DJ30),"")</f>
        <v/>
      </c>
      <c r="DQ30" s="0" t="str">
        <f aca="false">IF(DI30&lt;&gt;"",INDEX(Original!$B:$B,Maske!DJ30),"")</f>
        <v/>
      </c>
      <c r="DR30" s="0" t="str">
        <f aca="false">IF(DI30&lt;&gt;"",INDEX(Original!$C:$C,Maske!DJ30),"")</f>
        <v/>
      </c>
      <c r="DS30" s="0" t="str">
        <f aca="false">IF(DI30&lt;&gt;"",INDEX(Original!$D:$D,Maske!DJ30),"")</f>
        <v/>
      </c>
      <c r="DT30" s="0" t="str">
        <f aca="false">IF(DI30&lt;&gt;"",INDEX(Original!$E:$E,Maske!DJ30),"")</f>
        <v/>
      </c>
      <c r="DU30" s="21" t="str">
        <f aca="false">IF(DI30&lt;&gt;"",INDEX(Original!$O:$O,Maske!DJ30),"")</f>
        <v/>
      </c>
    </row>
    <row r="31" customFormat="false" ht="15" hidden="false" customHeight="false" outlineLevel="0" collapsed="false">
      <c r="A31" s="17" t="str">
        <f aca="false" t="array" ref="A31:A31">IF(ROW(Original!N29)&gt;COUNTA(Original!N:N),"",SMALL(IF(NOT(ISBLANK(Original!N$2:N$100)),ROW($2:$100)),ROWS($2:29)))</f>
        <v/>
      </c>
      <c r="B31" s="17" t="str">
        <f aca="false">IF(A31&lt;&gt;"",INDEX(A:A,MATCH(SMALL(E:E,ROW()-3),E:E,0)),"")</f>
        <v/>
      </c>
      <c r="C31" s="17" t="str">
        <f aca="false">IF(A31&lt;&gt;"",_xlfn.RANK.EQ(INDEX(Original!N:N,Maske!A31),F$4:F$100,1),"")</f>
        <v/>
      </c>
      <c r="D31" s="17" t="str">
        <f aca="false">IF(B31&lt;&gt;"",_xlfn.RANK.EQ(INDEX(Original!N:N,Maske!B31),G$4:G$100,1),"")</f>
        <v/>
      </c>
      <c r="E31" s="2" t="str">
        <f aca="false" t="array" ref="E31:E31">IF(A31&lt;&gt;"",IF(NOT(OR(EXACT(C31,E$4:E30))),C31,C31+ROW()/1000),"")</f>
        <v/>
      </c>
      <c r="F31" s="0" t="str">
        <f aca="false">IF(A31&lt;&gt;"",INDEX(Original!N:N,Maske!A31),"")</f>
        <v/>
      </c>
      <c r="G31" s="0" t="str">
        <f aca="false">IF(B31&lt;&gt;"",INDEX(Original!N:N,Maske!B31),"")</f>
        <v/>
      </c>
      <c r="H31" s="0" t="str">
        <f aca="false">IF(A31&lt;&gt;"",INDEX(Original!$A:$A,Maske!B31),"")</f>
        <v/>
      </c>
      <c r="I31" s="0" t="str">
        <f aca="false">IF(A31&lt;&gt;"",INDEX(Original!$B:$B,Maske!B31),"")</f>
        <v/>
      </c>
      <c r="J31" s="0" t="str">
        <f aca="false">IF(A31&lt;&gt;"",INDEX(Original!$C:$C,Maske!B31),"")</f>
        <v/>
      </c>
      <c r="K31" s="0" t="str">
        <f aca="false">IF(A31&lt;&gt;"",INDEX(Original!$D:$D,Maske!B31),"")</f>
        <v/>
      </c>
      <c r="L31" s="0" t="str">
        <f aca="false">IF(A31&lt;&gt;"",INDEX(Original!$E:$E,Maske!B31),"")</f>
        <v/>
      </c>
      <c r="M31" s="21" t="str">
        <f aca="false">IF(A31&lt;&gt;"",INDEX(Original!$O:$O,Maske!B31),"")</f>
        <v/>
      </c>
      <c r="O31" s="17" t="str">
        <f aca="false" t="array" ref="O31:O31">IF(ROW(Original!M29)&gt;COUNTA(Original!M:M),"",SMALL(IF(NOT(ISBLANK(Original!M$2:M$100)),ROW($2:$100)),ROWS($2:29)))</f>
        <v/>
      </c>
      <c r="P31" s="17" t="str">
        <f aca="false">IF(O31&lt;&gt;"",INDEX(O:O,MATCH(SMALL(S:S,ROW()-3),S:S,0)),"")</f>
        <v/>
      </c>
      <c r="Q31" s="17" t="str">
        <f aca="false">IF(O31&lt;&gt;"",_xlfn.RANK.EQ(INDEX(Original!M:M,Maske!O31),T$4:T$100,1),"")</f>
        <v/>
      </c>
      <c r="R31" s="17" t="str">
        <f aca="false">IF(P31&lt;&gt;"",_xlfn.RANK.EQ(INDEX(Original!M:M,Maske!P31),U$4:U$100,1),"")</f>
        <v/>
      </c>
      <c r="S31" s="0" t="str">
        <f aca="false">Q31</f>
        <v/>
      </c>
      <c r="T31" s="0" t="str">
        <f aca="false">IF(O31&lt;&gt;"",INDEX(Original!M:M,Maske!O31),"")</f>
        <v/>
      </c>
      <c r="U31" s="0" t="str">
        <f aca="false">IF(P31&lt;&gt;"",INDEX(Original!M:M,Maske!P31),"")</f>
        <v/>
      </c>
      <c r="V31" s="0" t="str">
        <f aca="false">IF(O31&lt;&gt;"",INDEX(Original!$A:$A,Maske!P31),"")</f>
        <v/>
      </c>
      <c r="W31" s="0" t="str">
        <f aca="false">IF(O31&lt;&gt;"",INDEX(Original!$B:$B,Maske!P31),"")</f>
        <v/>
      </c>
      <c r="X31" s="0" t="str">
        <f aca="false">IF(O31&lt;&gt;"",INDEX(Original!$C:$C,Maske!P31),"")</f>
        <v/>
      </c>
      <c r="Y31" s="0" t="str">
        <f aca="false">IF(O31&lt;&gt;"",INDEX(Original!$D:$D,Maske!P31),"")</f>
        <v/>
      </c>
      <c r="Z31" s="0" t="str">
        <f aca="false">IF(O31&lt;&gt;"",INDEX(Original!$E:$E,Maske!P31),"")</f>
        <v/>
      </c>
      <c r="AA31" s="21" t="str">
        <f aca="false">IF(O31&lt;&gt;"",INDEX(Original!$O:$O,Maske!P31),"")</f>
        <v/>
      </c>
      <c r="AC31" s="17" t="str">
        <f aca="false" t="array" ref="AC31:AC31">IF(ROW(Original!L29)&gt;COUNTA(Original!L:L),"",SMALL(IF(NOT(ISBLANK(Original!L$2:L$100)),ROW($2:$100)),ROWS($2:29)))</f>
        <v/>
      </c>
      <c r="AD31" s="17" t="str">
        <f aca="false">IF(AC31&lt;&gt;"",INDEX(AC:AC,MATCH(SMALL(AG:AG,ROW()-3),AG:AG,0)),"")</f>
        <v/>
      </c>
      <c r="AE31" s="17" t="str">
        <f aca="false">IF(AC31&lt;&gt;"",_xlfn.RANK.EQ(INDEX(Original!L:L,Maske!AC31),AH$4:AH$100,1),"")</f>
        <v/>
      </c>
      <c r="AF31" s="17" t="str">
        <f aca="false">IF(AD31&lt;&gt;"",_xlfn.RANK.EQ(INDEX(Original!L:L,Maske!AD31),AI$4:AI$100,1),"")</f>
        <v/>
      </c>
      <c r="AG31" s="2" t="str">
        <f aca="false" t="array" ref="AG31:AG31">IF(AC31&lt;&gt;"",IF(NOT(OR(EXACT(AE31,AG$4:AG30))),AE31,AE31+ROW()/1000),"")</f>
        <v/>
      </c>
      <c r="AH31" s="0" t="str">
        <f aca="false">IF(AC31&lt;&gt;"",INDEX(Original!L:L,Maske!AC31),"")</f>
        <v/>
      </c>
      <c r="AI31" s="0" t="str">
        <f aca="false">IF(AD31&lt;&gt;"",INDEX(Original!L:L,Maske!AD31),"")</f>
        <v/>
      </c>
      <c r="AJ31" s="0" t="str">
        <f aca="false">IF(AC31&lt;&gt;"",INDEX(Original!$A:$A,Maske!AD31),"")</f>
        <v/>
      </c>
      <c r="AK31" s="0" t="str">
        <f aca="false">IF(AC31&lt;&gt;"",INDEX(Original!$B:$B,Maske!AD31),"")</f>
        <v/>
      </c>
      <c r="AL31" s="0" t="str">
        <f aca="false">IF(AC31&lt;&gt;"",INDEX(Original!$C:$C,Maske!AD31),"")</f>
        <v/>
      </c>
      <c r="AM31" s="0" t="str">
        <f aca="false">IF(AC31&lt;&gt;"",INDEX(Original!$D:$D,Maske!AD31),"")</f>
        <v/>
      </c>
      <c r="AN31" s="0" t="str">
        <f aca="false">IF(AC31&lt;&gt;"",INDEX(Original!$E:$E,Maske!AD31),"")</f>
        <v/>
      </c>
      <c r="AO31" s="21" t="str">
        <f aca="false">IF(AC31&lt;&gt;"",INDEX(Original!$O:$O,Maske!AD31),"")</f>
        <v/>
      </c>
      <c r="AQ31" s="17" t="str">
        <f aca="false" t="array" ref="AQ31:AQ31">IF(ROW(Original!F29)&gt;COUNTA(Original!F:F),"",SMALL(IF(NOT(ISBLANK(Original!F$2:F$100)),ROW($2:$100)),ROWS($2:29)))</f>
        <v/>
      </c>
      <c r="AR31" s="17" t="str">
        <f aca="false">IF(AQ31&lt;&gt;"",INDEX(AQ:AQ,MATCH(SMALL(AU:AU,ROW()-3),AU:AU,0)),"")</f>
        <v/>
      </c>
      <c r="AS31" s="17" t="str">
        <f aca="false">IF(AQ31&lt;&gt;"",_xlfn.RANK.EQ(INDEX(Original!F:F,Maske!AQ31),AV$4:AV$100,1),"")</f>
        <v/>
      </c>
      <c r="AT31" s="17" t="str">
        <f aca="false">IF(AR31&lt;&gt;"",_xlfn.RANK.EQ(INDEX(Original!F:F,Maske!AR31),AW$4:AW$100,1),"")</f>
        <v/>
      </c>
      <c r="AU31" s="0" t="str">
        <f aca="false">AS31</f>
        <v/>
      </c>
      <c r="AV31" s="0" t="str">
        <f aca="false">IF(AQ31&lt;&gt;"",INDEX(Original!F:F,Maske!AQ31),"")</f>
        <v/>
      </c>
      <c r="AW31" s="0" t="str">
        <f aca="false">IF(AR31&lt;&gt;"",INDEX(Original!F:F,Maske!AR31),"")</f>
        <v/>
      </c>
      <c r="AX31" s="0" t="str">
        <f aca="false">IF(AQ31&lt;&gt;"",INDEX(Original!$A:$A,Maske!AR31),"")</f>
        <v/>
      </c>
      <c r="AY31" s="0" t="str">
        <f aca="false">IF(AQ31&lt;&gt;"",INDEX(Original!$B:$B,Maske!AR31),"")</f>
        <v/>
      </c>
      <c r="AZ31" s="0" t="str">
        <f aca="false">IF(AQ31&lt;&gt;"",INDEX(Original!$C:$C,Maske!AR31),"")</f>
        <v/>
      </c>
      <c r="BA31" s="0" t="str">
        <f aca="false">IF(AQ31&lt;&gt;"",INDEX(Original!$D:$D,Maske!AR31),"")</f>
        <v/>
      </c>
      <c r="BB31" s="0" t="str">
        <f aca="false">IF(AQ31&lt;&gt;"",INDEX(Original!$E:$E,Maske!AR31),"")</f>
        <v/>
      </c>
      <c r="BC31" s="21" t="str">
        <f aca="false">IF(AQ31&lt;&gt;"",INDEX(Original!$O:$O,Maske!AR31),"")</f>
        <v/>
      </c>
      <c r="BE31" s="17" t="str">
        <f aca="false" t="array" ref="BE31:BE31">IF(ROW(Original!G29)&gt;COUNTA(Original!G:G),"",SMALL(IF(NOT(ISBLANK(Original!G$2:G$100)),ROW($2:$100)),ROWS($2:29)))</f>
        <v/>
      </c>
      <c r="BF31" s="17" t="str">
        <f aca="false">IF(BE31&lt;&gt;"",INDEX(BE:BE,MATCH(SMALL(BI:BI,ROW()-3),BI:BI,0)),"")</f>
        <v/>
      </c>
      <c r="BG31" s="17" t="str">
        <f aca="false">IF(BE31&lt;&gt;"",_xlfn.RANK.EQ(INDEX(Original!G:G,Maske!BE31),BJ$4:BJ$100,0),"")</f>
        <v/>
      </c>
      <c r="BH31" s="17" t="str">
        <f aca="false">IF(BF31&lt;&gt;"",_xlfn.RANK.EQ(INDEX(Original!G:G,Maske!BF31),BK$4:BK$100,0),"")</f>
        <v/>
      </c>
      <c r="BI31" s="2" t="str">
        <f aca="false" t="array" ref="BI31:BI31">IF(BE31&lt;&gt;"",IF(NOT(OR(EXACT(BG31,BI$4:BI30))),BG31,BG31+ROW()/1000),"")</f>
        <v/>
      </c>
      <c r="BJ31" s="0" t="str">
        <f aca="false">IF(BE31&lt;&gt;"",INDEX(Original!G:G,Maske!BE31),"")</f>
        <v/>
      </c>
      <c r="BK31" s="0" t="str">
        <f aca="false">IF(BF31&lt;&gt;"",INDEX(Original!G:G,Maske!BF31),"")</f>
        <v/>
      </c>
      <c r="BL31" s="0" t="str">
        <f aca="false">IF(BE31&lt;&gt;"",INDEX(Original!$A:$A,Maske!BF31),"")</f>
        <v/>
      </c>
      <c r="BM31" s="0" t="str">
        <f aca="false">IF(BE31&lt;&gt;"",INDEX(Original!$B:$B,Maske!BF31),"")</f>
        <v/>
      </c>
      <c r="BN31" s="0" t="str">
        <f aca="false">IF(BE31&lt;&gt;"",INDEX(Original!$C:$C,Maske!BF31),"")</f>
        <v/>
      </c>
      <c r="BO31" s="0" t="str">
        <f aca="false">IF(BE31&lt;&gt;"",INDEX(Original!$D:$D,Maske!BF31),"")</f>
        <v/>
      </c>
      <c r="BP31" s="0" t="str">
        <f aca="false">IF(BE31&lt;&gt;"",INDEX(Original!$E:$E,Maske!BF31),"")</f>
        <v/>
      </c>
      <c r="BQ31" s="21" t="str">
        <f aca="false">IF(BE31&lt;&gt;"",INDEX(Original!$O:$O,Maske!BF31),"")</f>
        <v/>
      </c>
      <c r="BS31" s="17" t="str">
        <f aca="false" t="array" ref="BS31:BS31">IF(ROW(Original!H29)&gt;COUNTA(Original!H:H),"",SMALL(IF(NOT(ISBLANK(Original!H$2:H$100)),ROW($2:$100)),ROWS($2:29)))</f>
        <v/>
      </c>
      <c r="BT31" s="17" t="str">
        <f aca="false">IF(BS31&lt;&gt;"",INDEX(BS:BS,MATCH(SMALL(BW:BW,ROW()-3),BW:BW,0)),"")</f>
        <v/>
      </c>
      <c r="BU31" s="17" t="str">
        <f aca="false">IF(BS31&lt;&gt;"",_xlfn.RANK.EQ(INDEX(Original!H:H,Maske!BS31),BX$4:BX$100,0),"")</f>
        <v/>
      </c>
      <c r="BV31" s="17" t="str">
        <f aca="false">IF(BT31&lt;&gt;"",_xlfn.RANK.EQ(INDEX(Original!H:H,Maske!BT31),BY$4:BY$100,0),"")</f>
        <v/>
      </c>
      <c r="BW31" s="2" t="str">
        <f aca="false" t="array" ref="BW31:BW31">IF(BS31&lt;&gt;"",IF(NOT(OR(EXACT(BU31,BW$4:BW30))),BU31,BU31+ROW()/1000),"")</f>
        <v/>
      </c>
      <c r="BX31" s="0" t="str">
        <f aca="false">IF(BS31&lt;&gt;"",INDEX(Original!H:H,Maske!BS31),"")</f>
        <v/>
      </c>
      <c r="BY31" s="0" t="str">
        <f aca="false">IF(BT31&lt;&gt;"",INDEX(Original!H:H,Maske!BT31),"")</f>
        <v/>
      </c>
      <c r="BZ31" s="0" t="str">
        <f aca="false">IF(BS31&lt;&gt;"",INDEX(Original!$A:$A,Maske!BT31),"")</f>
        <v/>
      </c>
      <c r="CA31" s="0" t="str">
        <f aca="false">IF(BS31&lt;&gt;"",INDEX(Original!$B:$B,Maske!BT31),"")</f>
        <v/>
      </c>
      <c r="CB31" s="0" t="str">
        <f aca="false">IF(BS31&lt;&gt;"",INDEX(Original!$C:$C,Maske!BT31),"")</f>
        <v/>
      </c>
      <c r="CC31" s="0" t="str">
        <f aca="false">IF(BS31&lt;&gt;"",INDEX(Original!$D:$D,Maske!BT31),"")</f>
        <v/>
      </c>
      <c r="CD31" s="0" t="str">
        <f aca="false">IF(BS31&lt;&gt;"",INDEX(Original!$E:$E,Maske!BT31),"")</f>
        <v/>
      </c>
      <c r="CE31" s="21" t="str">
        <f aca="false">IF(BS31&lt;&gt;"",INDEX(Original!$O:$O,Maske!BT31),"")</f>
        <v/>
      </c>
      <c r="CG31" s="17" t="str">
        <f aca="false" t="array" ref="CG31:CG31">IF(ROW(Original!I29)&gt;COUNTA(Original!I:I),"",SMALL(IF(NOT(ISBLANK(Original!I$2:I$100)),ROW($2:$100)),ROWS($2:29)))</f>
        <v/>
      </c>
      <c r="CH31" s="17" t="str">
        <f aca="false">IF(CG31&lt;&gt;"",INDEX(CG:CG,MATCH(SMALL(CK:CK,ROW()-3),CK:CK,0)),"")</f>
        <v/>
      </c>
      <c r="CI31" s="17" t="str">
        <f aca="false">IF(CG31&lt;&gt;"",_xlfn.RANK.EQ(INDEX(Original!I:I,Maske!CG31),CL$4:CL$100,0),"")</f>
        <v/>
      </c>
      <c r="CJ31" s="17" t="str">
        <f aca="false">IF(CH31&lt;&gt;"",_xlfn.RANK.EQ(INDEX(Original!I:I,Maske!CH31),CM$4:CM$100,0),"")</f>
        <v/>
      </c>
      <c r="CK31" s="2" t="str">
        <f aca="false" t="array" ref="CK31:CK31">IF(CG31&lt;&gt;"",IF(NOT(OR(EXACT(CI31,CK$4:CK30))),CI31,CI31+ROW()/1000),"")</f>
        <v/>
      </c>
      <c r="CL31" s="0" t="str">
        <f aca="false">IF(CG31&lt;&gt;"",INDEX(Original!I:I,Maske!CG31),"")</f>
        <v/>
      </c>
      <c r="CM31" s="0" t="str">
        <f aca="false">IF(CH31&lt;&gt;"",INDEX(Original!I:I,Maske!CH31),"")</f>
        <v/>
      </c>
      <c r="CN31" s="0" t="str">
        <f aca="false">IF(CG31&lt;&gt;"",INDEX(Original!$A:$A,Maske!CH31),"")</f>
        <v/>
      </c>
      <c r="CO31" s="0" t="str">
        <f aca="false">IF(CG31&lt;&gt;"",INDEX(Original!$B:$B,Maske!CH31),"")</f>
        <v/>
      </c>
      <c r="CP31" s="0" t="str">
        <f aca="false">IF(CG31&lt;&gt;"",INDEX(Original!$C:$C,Maske!CH31),"")</f>
        <v/>
      </c>
      <c r="CQ31" s="0" t="str">
        <f aca="false">IF(CG31&lt;&gt;"",INDEX(Original!$D:$D,Maske!CH31),"")</f>
        <v/>
      </c>
      <c r="CR31" s="0" t="str">
        <f aca="false">IF(CG31&lt;&gt;"",INDEX(Original!$E:$E,Maske!CH31),"")</f>
        <v/>
      </c>
      <c r="CS31" s="21" t="str">
        <f aca="false">IF(CG31&lt;&gt;"",INDEX(Original!$O:$O,Maske!CH31),"")</f>
        <v/>
      </c>
      <c r="CU31" s="17" t="str">
        <f aca="false" t="array" ref="CU31:CU31">IF(ROW(Original!J29)&gt;COUNTA(Original!J:J),"",SMALL(IF(NOT(ISBLANK(Original!J$2:J$100)),ROW($2:$100)),ROWS($2:29)))</f>
        <v/>
      </c>
      <c r="CV31" s="17" t="str">
        <f aca="false">IF(CU31&lt;&gt;"",INDEX(CU:CU,MATCH(SMALL(CY:CY,ROW()-3),CY:CY,0)),"")</f>
        <v/>
      </c>
      <c r="CW31" s="17" t="str">
        <f aca="false">IF(CU31&lt;&gt;"",_xlfn.RANK.EQ(INDEX(Original!J:J,Maske!CU31),CZ$4:CZ$100,0),"")</f>
        <v/>
      </c>
      <c r="CX31" s="17" t="str">
        <f aca="false">IF(CV31&lt;&gt;"",_xlfn.RANK.EQ(INDEX(Original!J:J,Maske!CV31),DA$4:DA$100,0),"")</f>
        <v/>
      </c>
      <c r="CY31" s="0" t="str">
        <f aca="false">CW31</f>
        <v/>
      </c>
      <c r="CZ31" s="0" t="str">
        <f aca="false">IF(CU31&lt;&gt;"",INDEX(Original!J:J,Maske!CU31),"")</f>
        <v/>
      </c>
      <c r="DA31" s="0" t="str">
        <f aca="false">IF(CV31&lt;&gt;"",INDEX(Original!J:J,Maske!CV31),"")</f>
        <v/>
      </c>
      <c r="DB31" s="0" t="str">
        <f aca="false">IF(CU31&lt;&gt;"",INDEX(Original!$A:$A,Maske!CV31),"")</f>
        <v/>
      </c>
      <c r="DC31" s="0" t="str">
        <f aca="false">IF(CU31&lt;&gt;"",INDEX(Original!$B:$B,Maske!CV31),"")</f>
        <v/>
      </c>
      <c r="DD31" s="0" t="str">
        <f aca="false">IF(CU31&lt;&gt;"",INDEX(Original!$C:$C,Maske!CV31),"")</f>
        <v/>
      </c>
      <c r="DE31" s="0" t="str">
        <f aca="false">IF(CU31&lt;&gt;"",INDEX(Original!$D:$D,Maske!CV31),"")</f>
        <v/>
      </c>
      <c r="DF31" s="0" t="str">
        <f aca="false">IF(CU31&lt;&gt;"",INDEX(Original!$E:$E,Maske!CV31),"")</f>
        <v/>
      </c>
      <c r="DG31" s="21" t="str">
        <f aca="false">IF(CU31&lt;&gt;"",INDEX(Original!$O:$O,Maske!CV31),"")</f>
        <v/>
      </c>
      <c r="DI31" s="17" t="str">
        <f aca="false" t="array" ref="DI31:DI31">IF(ROW(Original!K29)&gt;COUNTA(Original!K:K),"",SMALL(IF(NOT(ISBLANK(Original!K$2:K$100)),ROW($2:$100)),ROWS($2:29)))</f>
        <v/>
      </c>
      <c r="DJ31" s="17" t="str">
        <f aca="false">IF(DI31&lt;&gt;"",INDEX(DI:DI,MATCH(SMALL(DM:DM,ROW()-3),DM:DM,0)),"")</f>
        <v/>
      </c>
      <c r="DK31" s="17" t="str">
        <f aca="false">IF(DI31&lt;&gt;"",_xlfn.RANK.EQ(INDEX(Original!K:K,Maske!DI31),DN$4:DN$100,0),"")</f>
        <v/>
      </c>
      <c r="DL31" s="17" t="str">
        <f aca="false">IF(DJ31&lt;&gt;"",_xlfn.RANK.EQ(INDEX(Original!K:K,Maske!DJ31),DO$4:DO$100,0),"")</f>
        <v/>
      </c>
      <c r="DM31" s="0" t="str">
        <f aca="false">DK31</f>
        <v/>
      </c>
      <c r="DN31" s="0" t="str">
        <f aca="false">IF(DI31&lt;&gt;"",INDEX(Original!K:K,Maske!DI31),"")</f>
        <v/>
      </c>
      <c r="DO31" s="0" t="str">
        <f aca="false">IF(DJ31&lt;&gt;"",INDEX(Original!K:K,Maske!DJ31),"")</f>
        <v/>
      </c>
      <c r="DP31" s="0" t="str">
        <f aca="false">IF(DI31&lt;&gt;"",INDEX(Original!$A:$A,Maske!DJ31),"")</f>
        <v/>
      </c>
      <c r="DQ31" s="0" t="str">
        <f aca="false">IF(DI31&lt;&gt;"",INDEX(Original!$B:$B,Maske!DJ31),"")</f>
        <v/>
      </c>
      <c r="DR31" s="0" t="str">
        <f aca="false">IF(DI31&lt;&gt;"",INDEX(Original!$C:$C,Maske!DJ31),"")</f>
        <v/>
      </c>
      <c r="DS31" s="0" t="str">
        <f aca="false">IF(DI31&lt;&gt;"",INDEX(Original!$D:$D,Maske!DJ31),"")</f>
        <v/>
      </c>
      <c r="DT31" s="0" t="str">
        <f aca="false">IF(DI31&lt;&gt;"",INDEX(Original!$E:$E,Maske!DJ31),"")</f>
        <v/>
      </c>
      <c r="DU31" s="21" t="str">
        <f aca="false">IF(DI31&lt;&gt;"",INDEX(Original!$O:$O,Maske!DJ31),"")</f>
        <v/>
      </c>
    </row>
    <row r="32" customFormat="false" ht="15" hidden="false" customHeight="false" outlineLevel="0" collapsed="false">
      <c r="A32" s="17" t="str">
        <f aca="false" t="array" ref="A32:A32">IF(ROW(Original!N30)&gt;COUNTA(Original!N:N),"",SMALL(IF(NOT(ISBLANK(Original!N$2:N$100)),ROW($2:$100)),ROWS($2:30)))</f>
        <v/>
      </c>
      <c r="B32" s="17" t="str">
        <f aca="false">IF(A32&lt;&gt;"",INDEX(A:A,MATCH(SMALL(E:E,ROW()-3),E:E,0)),"")</f>
        <v/>
      </c>
      <c r="C32" s="17" t="str">
        <f aca="false">IF(A32&lt;&gt;"",_xlfn.RANK.EQ(INDEX(Original!N:N,Maske!A32),F$4:F$100,1),"")</f>
        <v/>
      </c>
      <c r="D32" s="17" t="str">
        <f aca="false">IF(B32&lt;&gt;"",_xlfn.RANK.EQ(INDEX(Original!N:N,Maske!B32),G$4:G$100,1),"")</f>
        <v/>
      </c>
      <c r="E32" s="2" t="str">
        <f aca="false" t="array" ref="E32:E32">IF(A32&lt;&gt;"",IF(NOT(OR(EXACT(C32,E$4:E31))),C32,C32+ROW()/1000),"")</f>
        <v/>
      </c>
      <c r="F32" s="0" t="str">
        <f aca="false">IF(A32&lt;&gt;"",INDEX(Original!N:N,Maske!A32),"")</f>
        <v/>
      </c>
      <c r="G32" s="0" t="str">
        <f aca="false">IF(B32&lt;&gt;"",INDEX(Original!N:N,Maske!B32),"")</f>
        <v/>
      </c>
      <c r="H32" s="0" t="str">
        <f aca="false">IF(A32&lt;&gt;"",INDEX(Original!$A:$A,Maske!B32),"")</f>
        <v/>
      </c>
      <c r="I32" s="0" t="str">
        <f aca="false">IF(A32&lt;&gt;"",INDEX(Original!$B:$B,Maske!B32),"")</f>
        <v/>
      </c>
      <c r="J32" s="0" t="str">
        <f aca="false">IF(A32&lt;&gt;"",INDEX(Original!$C:$C,Maske!B32),"")</f>
        <v/>
      </c>
      <c r="K32" s="0" t="str">
        <f aca="false">IF(A32&lt;&gt;"",INDEX(Original!$D:$D,Maske!B32),"")</f>
        <v/>
      </c>
      <c r="L32" s="0" t="str">
        <f aca="false">IF(A32&lt;&gt;"",INDEX(Original!$E:$E,Maske!B32),"")</f>
        <v/>
      </c>
      <c r="M32" s="21" t="str">
        <f aca="false">IF(A32&lt;&gt;"",INDEX(Original!$O:$O,Maske!B32),"")</f>
        <v/>
      </c>
      <c r="O32" s="17" t="str">
        <f aca="false" t="array" ref="O32:O32">IF(ROW(Original!M30)&gt;COUNTA(Original!M:M),"",SMALL(IF(NOT(ISBLANK(Original!M$2:M$100)),ROW($2:$100)),ROWS($2:30)))</f>
        <v/>
      </c>
      <c r="P32" s="17" t="str">
        <f aca="false">IF(O32&lt;&gt;"",INDEX(O:O,MATCH(SMALL(S:S,ROW()-3),S:S,0)),"")</f>
        <v/>
      </c>
      <c r="Q32" s="17" t="str">
        <f aca="false">IF(O32&lt;&gt;"",_xlfn.RANK.EQ(INDEX(Original!M:M,Maske!O32),T$4:T$100,1),"")</f>
        <v/>
      </c>
      <c r="R32" s="17" t="str">
        <f aca="false">IF(P32&lt;&gt;"",_xlfn.RANK.EQ(INDEX(Original!M:M,Maske!P32),U$4:U$100,1),"")</f>
        <v/>
      </c>
      <c r="S32" s="0" t="str">
        <f aca="false">Q32</f>
        <v/>
      </c>
      <c r="T32" s="0" t="str">
        <f aca="false">IF(O32&lt;&gt;"",INDEX(Original!M:M,Maske!O32),"")</f>
        <v/>
      </c>
      <c r="U32" s="0" t="str">
        <f aca="false">IF(P32&lt;&gt;"",INDEX(Original!M:M,Maske!P32),"")</f>
        <v/>
      </c>
      <c r="V32" s="0" t="str">
        <f aca="false">IF(O32&lt;&gt;"",INDEX(Original!$A:$A,Maske!P32),"")</f>
        <v/>
      </c>
      <c r="W32" s="0" t="str">
        <f aca="false">IF(O32&lt;&gt;"",INDEX(Original!$B:$B,Maske!P32),"")</f>
        <v/>
      </c>
      <c r="X32" s="0" t="str">
        <f aca="false">IF(O32&lt;&gt;"",INDEX(Original!$C:$C,Maske!P32),"")</f>
        <v/>
      </c>
      <c r="Y32" s="0" t="str">
        <f aca="false">IF(O32&lt;&gt;"",INDEX(Original!$D:$D,Maske!P32),"")</f>
        <v/>
      </c>
      <c r="Z32" s="0" t="str">
        <f aca="false">IF(O32&lt;&gt;"",INDEX(Original!$E:$E,Maske!P32),"")</f>
        <v/>
      </c>
      <c r="AA32" s="21" t="str">
        <f aca="false">IF(O32&lt;&gt;"",INDEX(Original!$O:$O,Maske!P32),"")</f>
        <v/>
      </c>
      <c r="AC32" s="17" t="str">
        <f aca="false" t="array" ref="AC32:AC32">IF(ROW(Original!L30)&gt;COUNTA(Original!L:L),"",SMALL(IF(NOT(ISBLANK(Original!L$2:L$100)),ROW($2:$100)),ROWS($2:30)))</f>
        <v/>
      </c>
      <c r="AD32" s="17" t="str">
        <f aca="false">IF(AC32&lt;&gt;"",INDEX(AC:AC,MATCH(SMALL(AG:AG,ROW()-3),AG:AG,0)),"")</f>
        <v/>
      </c>
      <c r="AE32" s="17" t="str">
        <f aca="false">IF(AC32&lt;&gt;"",_xlfn.RANK.EQ(INDEX(Original!L:L,Maske!AC32),AH$4:AH$100,1),"")</f>
        <v/>
      </c>
      <c r="AF32" s="17" t="str">
        <f aca="false">IF(AD32&lt;&gt;"",_xlfn.RANK.EQ(INDEX(Original!L:L,Maske!AD32),AI$4:AI$100,1),"")</f>
        <v/>
      </c>
      <c r="AG32" s="2" t="str">
        <f aca="false" t="array" ref="AG32:AG32">IF(AC32&lt;&gt;"",IF(NOT(OR(EXACT(AE32,AG$4:AG31))),AE32,AE32+ROW()/1000),"")</f>
        <v/>
      </c>
      <c r="AH32" s="0" t="str">
        <f aca="false">IF(AC32&lt;&gt;"",INDEX(Original!L:L,Maske!AC32),"")</f>
        <v/>
      </c>
      <c r="AI32" s="0" t="str">
        <f aca="false">IF(AD32&lt;&gt;"",INDEX(Original!L:L,Maske!AD32),"")</f>
        <v/>
      </c>
      <c r="AJ32" s="0" t="str">
        <f aca="false">IF(AC32&lt;&gt;"",INDEX(Original!$A:$A,Maske!AD32),"")</f>
        <v/>
      </c>
      <c r="AK32" s="0" t="str">
        <f aca="false">IF(AC32&lt;&gt;"",INDEX(Original!$B:$B,Maske!AD32),"")</f>
        <v/>
      </c>
      <c r="AL32" s="0" t="str">
        <f aca="false">IF(AC32&lt;&gt;"",INDEX(Original!$C:$C,Maske!AD32),"")</f>
        <v/>
      </c>
      <c r="AM32" s="0" t="str">
        <f aca="false">IF(AC32&lt;&gt;"",INDEX(Original!$D:$D,Maske!AD32),"")</f>
        <v/>
      </c>
      <c r="AN32" s="0" t="str">
        <f aca="false">IF(AC32&lt;&gt;"",INDEX(Original!$E:$E,Maske!AD32),"")</f>
        <v/>
      </c>
      <c r="AO32" s="21" t="str">
        <f aca="false">IF(AC32&lt;&gt;"",INDEX(Original!$O:$O,Maske!AD32),"")</f>
        <v/>
      </c>
      <c r="AQ32" s="17" t="str">
        <f aca="false" t="array" ref="AQ32:AQ32">IF(ROW(Original!F30)&gt;COUNTA(Original!F:F),"",SMALL(IF(NOT(ISBLANK(Original!F$2:F$100)),ROW($2:$100)),ROWS($2:30)))</f>
        <v/>
      </c>
      <c r="AR32" s="17" t="str">
        <f aca="false">IF(AQ32&lt;&gt;"",INDEX(AQ:AQ,MATCH(SMALL(AU:AU,ROW()-3),AU:AU,0)),"")</f>
        <v/>
      </c>
      <c r="AS32" s="17" t="str">
        <f aca="false">IF(AQ32&lt;&gt;"",_xlfn.RANK.EQ(INDEX(Original!F:F,Maske!AQ32),AV$4:AV$100,1),"")</f>
        <v/>
      </c>
      <c r="AT32" s="17" t="str">
        <f aca="false">IF(AR32&lt;&gt;"",_xlfn.RANK.EQ(INDEX(Original!F:F,Maske!AR32),AW$4:AW$100,1),"")</f>
        <v/>
      </c>
      <c r="AU32" s="0" t="str">
        <f aca="false">AS32</f>
        <v/>
      </c>
      <c r="AV32" s="0" t="str">
        <f aca="false">IF(AQ32&lt;&gt;"",INDEX(Original!F:F,Maske!AQ32),"")</f>
        <v/>
      </c>
      <c r="AW32" s="0" t="str">
        <f aca="false">IF(AR32&lt;&gt;"",INDEX(Original!F:F,Maske!AR32),"")</f>
        <v/>
      </c>
      <c r="AX32" s="0" t="str">
        <f aca="false">IF(AQ32&lt;&gt;"",INDEX(Original!$A:$A,Maske!AR32),"")</f>
        <v/>
      </c>
      <c r="AY32" s="0" t="str">
        <f aca="false">IF(AQ32&lt;&gt;"",INDEX(Original!$B:$B,Maske!AR32),"")</f>
        <v/>
      </c>
      <c r="AZ32" s="0" t="str">
        <f aca="false">IF(AQ32&lt;&gt;"",INDEX(Original!$C:$C,Maske!AR32),"")</f>
        <v/>
      </c>
      <c r="BA32" s="0" t="str">
        <f aca="false">IF(AQ32&lt;&gt;"",INDEX(Original!$D:$D,Maske!AR32),"")</f>
        <v/>
      </c>
      <c r="BB32" s="0" t="str">
        <f aca="false">IF(AQ32&lt;&gt;"",INDEX(Original!$E:$E,Maske!AR32),"")</f>
        <v/>
      </c>
      <c r="BC32" s="21" t="str">
        <f aca="false">IF(AQ32&lt;&gt;"",INDEX(Original!$O:$O,Maske!AR32),"")</f>
        <v/>
      </c>
      <c r="BE32" s="17" t="str">
        <f aca="false" t="array" ref="BE32:BE32">IF(ROW(Original!G30)&gt;COUNTA(Original!G:G),"",SMALL(IF(NOT(ISBLANK(Original!G$2:G$100)),ROW($2:$100)),ROWS($2:30)))</f>
        <v/>
      </c>
      <c r="BF32" s="17" t="str">
        <f aca="false">IF(BE32&lt;&gt;"",INDEX(BE:BE,MATCH(SMALL(BI:BI,ROW()-3),BI:BI,0)),"")</f>
        <v/>
      </c>
      <c r="BG32" s="17" t="str">
        <f aca="false">IF(BE32&lt;&gt;"",_xlfn.RANK.EQ(INDEX(Original!G:G,Maske!BE32),BJ$4:BJ$100,0),"")</f>
        <v/>
      </c>
      <c r="BH32" s="17" t="str">
        <f aca="false">IF(BF32&lt;&gt;"",_xlfn.RANK.EQ(INDEX(Original!G:G,Maske!BF32),BK$4:BK$100,0),"")</f>
        <v/>
      </c>
      <c r="BI32" s="2" t="str">
        <f aca="false" t="array" ref="BI32:BI32">IF(BE32&lt;&gt;"",IF(NOT(OR(EXACT(BG32,BI$4:BI31))),BG32,BG32+ROW()/1000),"")</f>
        <v/>
      </c>
      <c r="BJ32" s="0" t="str">
        <f aca="false">IF(BE32&lt;&gt;"",INDEX(Original!G:G,Maske!BE32),"")</f>
        <v/>
      </c>
      <c r="BK32" s="0" t="str">
        <f aca="false">IF(BF32&lt;&gt;"",INDEX(Original!G:G,Maske!BF32),"")</f>
        <v/>
      </c>
      <c r="BL32" s="0" t="str">
        <f aca="false">IF(BE32&lt;&gt;"",INDEX(Original!$A:$A,Maske!BF32),"")</f>
        <v/>
      </c>
      <c r="BM32" s="0" t="str">
        <f aca="false">IF(BE32&lt;&gt;"",INDEX(Original!$B:$B,Maske!BF32),"")</f>
        <v/>
      </c>
      <c r="BN32" s="0" t="str">
        <f aca="false">IF(BE32&lt;&gt;"",INDEX(Original!$C:$C,Maske!BF32),"")</f>
        <v/>
      </c>
      <c r="BO32" s="0" t="str">
        <f aca="false">IF(BE32&lt;&gt;"",INDEX(Original!$D:$D,Maske!BF32),"")</f>
        <v/>
      </c>
      <c r="BP32" s="0" t="str">
        <f aca="false">IF(BE32&lt;&gt;"",INDEX(Original!$E:$E,Maske!BF32),"")</f>
        <v/>
      </c>
      <c r="BQ32" s="21" t="str">
        <f aca="false">IF(BE32&lt;&gt;"",INDEX(Original!$O:$O,Maske!BF32),"")</f>
        <v/>
      </c>
      <c r="BS32" s="17" t="str">
        <f aca="false" t="array" ref="BS32:BS32">IF(ROW(Original!H30)&gt;COUNTA(Original!H:H),"",SMALL(IF(NOT(ISBLANK(Original!H$2:H$100)),ROW($2:$100)),ROWS($2:30)))</f>
        <v/>
      </c>
      <c r="BT32" s="17" t="str">
        <f aca="false">IF(BS32&lt;&gt;"",INDEX(BS:BS,MATCH(SMALL(BW:BW,ROW()-3),BW:BW,0)),"")</f>
        <v/>
      </c>
      <c r="BU32" s="17" t="str">
        <f aca="false">IF(BS32&lt;&gt;"",_xlfn.RANK.EQ(INDEX(Original!H:H,Maske!BS32),BX$4:BX$100,0),"")</f>
        <v/>
      </c>
      <c r="BV32" s="17" t="str">
        <f aca="false">IF(BT32&lt;&gt;"",_xlfn.RANK.EQ(INDEX(Original!H:H,Maske!BT32),BY$4:BY$100,0),"")</f>
        <v/>
      </c>
      <c r="BW32" s="2" t="str">
        <f aca="false" t="array" ref="BW32:BW32">IF(BS32&lt;&gt;"",IF(NOT(OR(EXACT(BU32,BW$4:BW31))),BU32,BU32+ROW()/1000),"")</f>
        <v/>
      </c>
      <c r="BX32" s="0" t="str">
        <f aca="false">IF(BS32&lt;&gt;"",INDEX(Original!H:H,Maske!BS32),"")</f>
        <v/>
      </c>
      <c r="BY32" s="0" t="str">
        <f aca="false">IF(BT32&lt;&gt;"",INDEX(Original!H:H,Maske!BT32),"")</f>
        <v/>
      </c>
      <c r="BZ32" s="0" t="str">
        <f aca="false">IF(BS32&lt;&gt;"",INDEX(Original!$A:$A,Maske!BT32),"")</f>
        <v/>
      </c>
      <c r="CA32" s="0" t="str">
        <f aca="false">IF(BS32&lt;&gt;"",INDEX(Original!$B:$B,Maske!BT32),"")</f>
        <v/>
      </c>
      <c r="CB32" s="0" t="str">
        <f aca="false">IF(BS32&lt;&gt;"",INDEX(Original!$C:$C,Maske!BT32),"")</f>
        <v/>
      </c>
      <c r="CC32" s="0" t="str">
        <f aca="false">IF(BS32&lt;&gt;"",INDEX(Original!$D:$D,Maske!BT32),"")</f>
        <v/>
      </c>
      <c r="CD32" s="0" t="str">
        <f aca="false">IF(BS32&lt;&gt;"",INDEX(Original!$E:$E,Maske!BT32),"")</f>
        <v/>
      </c>
      <c r="CE32" s="21" t="str">
        <f aca="false">IF(BS32&lt;&gt;"",INDEX(Original!$O:$O,Maske!BT32),"")</f>
        <v/>
      </c>
      <c r="CG32" s="17" t="str">
        <f aca="false" t="array" ref="CG32:CG32">IF(ROW(Original!I30)&gt;COUNTA(Original!I:I),"",SMALL(IF(NOT(ISBLANK(Original!I$2:I$100)),ROW($2:$100)),ROWS($2:30)))</f>
        <v/>
      </c>
      <c r="CH32" s="17" t="str">
        <f aca="false">IF(CG32&lt;&gt;"",INDEX(CG:CG,MATCH(SMALL(CK:CK,ROW()-3),CK:CK,0)),"")</f>
        <v/>
      </c>
      <c r="CI32" s="17" t="str">
        <f aca="false">IF(CG32&lt;&gt;"",_xlfn.RANK.EQ(INDEX(Original!I:I,Maske!CG32),CL$4:CL$100,0),"")</f>
        <v/>
      </c>
      <c r="CJ32" s="17" t="str">
        <f aca="false">IF(CH32&lt;&gt;"",_xlfn.RANK.EQ(INDEX(Original!I:I,Maske!CH32),CM$4:CM$100,0),"")</f>
        <v/>
      </c>
      <c r="CK32" s="2" t="str">
        <f aca="false" t="array" ref="CK32:CK32">IF(CG32&lt;&gt;"",IF(NOT(OR(EXACT(CI32,CK$4:CK31))),CI32,CI32+ROW()/1000),"")</f>
        <v/>
      </c>
      <c r="CL32" s="0" t="str">
        <f aca="false">IF(CG32&lt;&gt;"",INDEX(Original!I:I,Maske!CG32),"")</f>
        <v/>
      </c>
      <c r="CM32" s="0" t="str">
        <f aca="false">IF(CH32&lt;&gt;"",INDEX(Original!I:I,Maske!CH32),"")</f>
        <v/>
      </c>
      <c r="CN32" s="0" t="str">
        <f aca="false">IF(CG32&lt;&gt;"",INDEX(Original!$A:$A,Maske!CH32),"")</f>
        <v/>
      </c>
      <c r="CO32" s="0" t="str">
        <f aca="false">IF(CG32&lt;&gt;"",INDEX(Original!$B:$B,Maske!CH32),"")</f>
        <v/>
      </c>
      <c r="CP32" s="0" t="str">
        <f aca="false">IF(CG32&lt;&gt;"",INDEX(Original!$C:$C,Maske!CH32),"")</f>
        <v/>
      </c>
      <c r="CQ32" s="0" t="str">
        <f aca="false">IF(CG32&lt;&gt;"",INDEX(Original!$D:$D,Maske!CH32),"")</f>
        <v/>
      </c>
      <c r="CR32" s="0" t="str">
        <f aca="false">IF(CG32&lt;&gt;"",INDEX(Original!$E:$E,Maske!CH32),"")</f>
        <v/>
      </c>
      <c r="CS32" s="21" t="str">
        <f aca="false">IF(CG32&lt;&gt;"",INDEX(Original!$O:$O,Maske!CH32),"")</f>
        <v/>
      </c>
      <c r="CU32" s="17" t="str">
        <f aca="false" t="array" ref="CU32:CU32">IF(ROW(Original!J30)&gt;COUNTA(Original!J:J),"",SMALL(IF(NOT(ISBLANK(Original!J$2:J$100)),ROW($2:$100)),ROWS($2:30)))</f>
        <v/>
      </c>
      <c r="CV32" s="17" t="str">
        <f aca="false">IF(CU32&lt;&gt;"",INDEX(CU:CU,MATCH(SMALL(CY:CY,ROW()-3),CY:CY,0)),"")</f>
        <v/>
      </c>
      <c r="CW32" s="17" t="str">
        <f aca="false">IF(CU32&lt;&gt;"",_xlfn.RANK.EQ(INDEX(Original!J:J,Maske!CU32),CZ$4:CZ$100,0),"")</f>
        <v/>
      </c>
      <c r="CX32" s="17" t="str">
        <f aca="false">IF(CV32&lt;&gt;"",_xlfn.RANK.EQ(INDEX(Original!J:J,Maske!CV32),DA$4:DA$100,0),"")</f>
        <v/>
      </c>
      <c r="CY32" s="0" t="str">
        <f aca="false">CW32</f>
        <v/>
      </c>
      <c r="CZ32" s="0" t="str">
        <f aca="false">IF(CU32&lt;&gt;"",INDEX(Original!J:J,Maske!CU32),"")</f>
        <v/>
      </c>
      <c r="DA32" s="0" t="str">
        <f aca="false">IF(CV32&lt;&gt;"",INDEX(Original!J:J,Maske!CV32),"")</f>
        <v/>
      </c>
      <c r="DB32" s="0" t="str">
        <f aca="false">IF(CU32&lt;&gt;"",INDEX(Original!$A:$A,Maske!CV32),"")</f>
        <v/>
      </c>
      <c r="DC32" s="0" t="str">
        <f aca="false">IF(CU32&lt;&gt;"",INDEX(Original!$B:$B,Maske!CV32),"")</f>
        <v/>
      </c>
      <c r="DD32" s="0" t="str">
        <f aca="false">IF(CU32&lt;&gt;"",INDEX(Original!$C:$C,Maske!CV32),"")</f>
        <v/>
      </c>
      <c r="DE32" s="0" t="str">
        <f aca="false">IF(CU32&lt;&gt;"",INDEX(Original!$D:$D,Maske!CV32),"")</f>
        <v/>
      </c>
      <c r="DF32" s="0" t="str">
        <f aca="false">IF(CU32&lt;&gt;"",INDEX(Original!$E:$E,Maske!CV32),"")</f>
        <v/>
      </c>
      <c r="DG32" s="21" t="str">
        <f aca="false">IF(CU32&lt;&gt;"",INDEX(Original!$O:$O,Maske!CV32),"")</f>
        <v/>
      </c>
      <c r="DI32" s="17" t="str">
        <f aca="false" t="array" ref="DI32:DI32">IF(ROW(Original!K30)&gt;COUNTA(Original!K:K),"",SMALL(IF(NOT(ISBLANK(Original!K$2:K$100)),ROW($2:$100)),ROWS($2:30)))</f>
        <v/>
      </c>
      <c r="DJ32" s="17" t="str">
        <f aca="false">IF(DI32&lt;&gt;"",INDEX(DI:DI,MATCH(SMALL(DM:DM,ROW()-3),DM:DM,0)),"")</f>
        <v/>
      </c>
      <c r="DK32" s="17" t="str">
        <f aca="false">IF(DI32&lt;&gt;"",_xlfn.RANK.EQ(INDEX(Original!K:K,Maske!DI32),DN$4:DN$100,0),"")</f>
        <v/>
      </c>
      <c r="DL32" s="17" t="str">
        <f aca="false">IF(DJ32&lt;&gt;"",_xlfn.RANK.EQ(INDEX(Original!K:K,Maske!DJ32),DO$4:DO$100,0),"")</f>
        <v/>
      </c>
      <c r="DM32" s="0" t="str">
        <f aca="false">DK32</f>
        <v/>
      </c>
      <c r="DN32" s="0" t="str">
        <f aca="false">IF(DI32&lt;&gt;"",INDEX(Original!K:K,Maske!DI32),"")</f>
        <v/>
      </c>
      <c r="DO32" s="0" t="str">
        <f aca="false">IF(DJ32&lt;&gt;"",INDEX(Original!K:K,Maske!DJ32),"")</f>
        <v/>
      </c>
      <c r="DP32" s="0" t="str">
        <f aca="false">IF(DI32&lt;&gt;"",INDEX(Original!$A:$A,Maske!DJ32),"")</f>
        <v/>
      </c>
      <c r="DQ32" s="0" t="str">
        <f aca="false">IF(DI32&lt;&gt;"",INDEX(Original!$B:$B,Maske!DJ32),"")</f>
        <v/>
      </c>
      <c r="DR32" s="0" t="str">
        <f aca="false">IF(DI32&lt;&gt;"",INDEX(Original!$C:$C,Maske!DJ32),"")</f>
        <v/>
      </c>
      <c r="DS32" s="0" t="str">
        <f aca="false">IF(DI32&lt;&gt;"",INDEX(Original!$D:$D,Maske!DJ32),"")</f>
        <v/>
      </c>
      <c r="DT32" s="0" t="str">
        <f aca="false">IF(DI32&lt;&gt;"",INDEX(Original!$E:$E,Maske!DJ32),"")</f>
        <v/>
      </c>
      <c r="DU32" s="21" t="str">
        <f aca="false">IF(DI32&lt;&gt;"",INDEX(Original!$O:$O,Maske!DJ32),"")</f>
        <v/>
      </c>
    </row>
    <row r="33" customFormat="false" ht="15" hidden="false" customHeight="false" outlineLevel="0" collapsed="false">
      <c r="A33" s="17" t="str">
        <f aca="false" t="array" ref="A33:A33">IF(ROW(Original!N31)&gt;COUNTA(Original!N:N),"",SMALL(IF(NOT(ISBLANK(Original!N$2:N$100)),ROW($2:$100)),ROWS($2:31)))</f>
        <v/>
      </c>
      <c r="B33" s="17" t="str">
        <f aca="false">IF(A33&lt;&gt;"",INDEX(A:A,MATCH(SMALL(E:E,ROW()-3),E:E,0)),"")</f>
        <v/>
      </c>
      <c r="C33" s="17" t="str">
        <f aca="false">IF(A33&lt;&gt;"",_xlfn.RANK.EQ(INDEX(Original!N:N,Maske!A33),F$4:F$100,1),"")</f>
        <v/>
      </c>
      <c r="D33" s="17" t="str">
        <f aca="false">IF(B33&lt;&gt;"",_xlfn.RANK.EQ(INDEX(Original!N:N,Maske!B33),G$4:G$100,1),"")</f>
        <v/>
      </c>
      <c r="E33" s="2" t="str">
        <f aca="false" t="array" ref="E33:E33">IF(A33&lt;&gt;"",IF(NOT(OR(EXACT(C33,E$4:E32))),C33,C33+ROW()/1000),"")</f>
        <v/>
      </c>
      <c r="F33" s="0" t="str">
        <f aca="false">IF(A33&lt;&gt;"",INDEX(Original!N:N,Maske!A33),"")</f>
        <v/>
      </c>
      <c r="G33" s="0" t="str">
        <f aca="false">IF(B33&lt;&gt;"",INDEX(Original!N:N,Maske!B33),"")</f>
        <v/>
      </c>
      <c r="H33" s="0" t="str">
        <f aca="false">IF(A33&lt;&gt;"",INDEX(Original!$A:$A,Maske!B33),"")</f>
        <v/>
      </c>
      <c r="I33" s="0" t="str">
        <f aca="false">IF(A33&lt;&gt;"",INDEX(Original!$B:$B,Maske!B33),"")</f>
        <v/>
      </c>
      <c r="J33" s="0" t="str">
        <f aca="false">IF(A33&lt;&gt;"",INDEX(Original!$C:$C,Maske!B33),"")</f>
        <v/>
      </c>
      <c r="K33" s="0" t="str">
        <f aca="false">IF(A33&lt;&gt;"",INDEX(Original!$D:$D,Maske!B33),"")</f>
        <v/>
      </c>
      <c r="L33" s="0" t="str">
        <f aca="false">IF(A33&lt;&gt;"",INDEX(Original!$E:$E,Maske!B33),"")</f>
        <v/>
      </c>
      <c r="M33" s="21" t="str">
        <f aca="false">IF(A33&lt;&gt;"",INDEX(Original!$O:$O,Maske!B33),"")</f>
        <v/>
      </c>
      <c r="O33" s="17" t="str">
        <f aca="false" t="array" ref="O33:O33">IF(ROW(Original!M31)&gt;COUNTA(Original!M:M),"",SMALL(IF(NOT(ISBLANK(Original!M$2:M$100)),ROW($2:$100)),ROWS($2:31)))</f>
        <v/>
      </c>
      <c r="P33" s="17" t="str">
        <f aca="false">IF(O33&lt;&gt;"",INDEX(O:O,MATCH(SMALL(S:S,ROW()-3),S:S,0)),"")</f>
        <v/>
      </c>
      <c r="Q33" s="17" t="str">
        <f aca="false">IF(O33&lt;&gt;"",_xlfn.RANK.EQ(INDEX(Original!M:M,Maske!O33),T$4:T$100,1),"")</f>
        <v/>
      </c>
      <c r="R33" s="17" t="str">
        <f aca="false">IF(P33&lt;&gt;"",_xlfn.RANK.EQ(INDEX(Original!M:M,Maske!P33),U$4:U$100,1),"")</f>
        <v/>
      </c>
      <c r="S33" s="0" t="str">
        <f aca="false">Q33</f>
        <v/>
      </c>
      <c r="T33" s="0" t="str">
        <f aca="false">IF(O33&lt;&gt;"",INDEX(Original!M:M,Maske!O33),"")</f>
        <v/>
      </c>
      <c r="U33" s="0" t="str">
        <f aca="false">IF(P33&lt;&gt;"",INDEX(Original!M:M,Maske!P33),"")</f>
        <v/>
      </c>
      <c r="V33" s="0" t="str">
        <f aca="false">IF(O33&lt;&gt;"",INDEX(Original!$A:$A,Maske!P33),"")</f>
        <v/>
      </c>
      <c r="W33" s="0" t="str">
        <f aca="false">IF(O33&lt;&gt;"",INDEX(Original!$B:$B,Maske!P33),"")</f>
        <v/>
      </c>
      <c r="X33" s="0" t="str">
        <f aca="false">IF(O33&lt;&gt;"",INDEX(Original!$C:$C,Maske!P33),"")</f>
        <v/>
      </c>
      <c r="Y33" s="0" t="str">
        <f aca="false">IF(O33&lt;&gt;"",INDEX(Original!$D:$D,Maske!P33),"")</f>
        <v/>
      </c>
      <c r="Z33" s="0" t="str">
        <f aca="false">IF(O33&lt;&gt;"",INDEX(Original!$E:$E,Maske!P33),"")</f>
        <v/>
      </c>
      <c r="AA33" s="21" t="str">
        <f aca="false">IF(O33&lt;&gt;"",INDEX(Original!$O:$O,Maske!P33),"")</f>
        <v/>
      </c>
      <c r="AC33" s="17" t="str">
        <f aca="false" t="array" ref="AC33:AC33">IF(ROW(Original!L31)&gt;COUNTA(Original!L:L),"",SMALL(IF(NOT(ISBLANK(Original!L$2:L$100)),ROW($2:$100)),ROWS($2:31)))</f>
        <v/>
      </c>
      <c r="AD33" s="17" t="str">
        <f aca="false">IF(AC33&lt;&gt;"",INDEX(AC:AC,MATCH(SMALL(AG:AG,ROW()-3),AG:AG,0)),"")</f>
        <v/>
      </c>
      <c r="AE33" s="17" t="str">
        <f aca="false">IF(AC33&lt;&gt;"",_xlfn.RANK.EQ(INDEX(Original!L:L,Maske!AC33),AH$4:AH$100,1),"")</f>
        <v/>
      </c>
      <c r="AF33" s="17" t="str">
        <f aca="false">IF(AD33&lt;&gt;"",_xlfn.RANK.EQ(INDEX(Original!L:L,Maske!AD33),AI$4:AI$100,1),"")</f>
        <v/>
      </c>
      <c r="AG33" s="2" t="str">
        <f aca="false" t="array" ref="AG33:AG33">IF(AC33&lt;&gt;"",IF(NOT(OR(EXACT(AE33,AG$4:AG32))),AE33,AE33+ROW()/1000),"")</f>
        <v/>
      </c>
      <c r="AH33" s="0" t="str">
        <f aca="false">IF(AC33&lt;&gt;"",INDEX(Original!L:L,Maske!AC33),"")</f>
        <v/>
      </c>
      <c r="AI33" s="0" t="str">
        <f aca="false">IF(AD33&lt;&gt;"",INDEX(Original!L:L,Maske!AD33),"")</f>
        <v/>
      </c>
      <c r="AJ33" s="0" t="str">
        <f aca="false">IF(AC33&lt;&gt;"",INDEX(Original!$A:$A,Maske!AD33),"")</f>
        <v/>
      </c>
      <c r="AK33" s="0" t="str">
        <f aca="false">IF(AC33&lt;&gt;"",INDEX(Original!$B:$B,Maske!AD33),"")</f>
        <v/>
      </c>
      <c r="AL33" s="0" t="str">
        <f aca="false">IF(AC33&lt;&gt;"",INDEX(Original!$C:$C,Maske!AD33),"")</f>
        <v/>
      </c>
      <c r="AM33" s="0" t="str">
        <f aca="false">IF(AC33&lt;&gt;"",INDEX(Original!$D:$D,Maske!AD33),"")</f>
        <v/>
      </c>
      <c r="AN33" s="0" t="str">
        <f aca="false">IF(AC33&lt;&gt;"",INDEX(Original!$E:$E,Maske!AD33),"")</f>
        <v/>
      </c>
      <c r="AO33" s="21" t="str">
        <f aca="false">IF(AC33&lt;&gt;"",INDEX(Original!$O:$O,Maske!AD33),"")</f>
        <v/>
      </c>
      <c r="AQ33" s="17" t="str">
        <f aca="false" t="array" ref="AQ33:AQ33">IF(ROW(Original!F31)&gt;COUNTA(Original!F:F),"",SMALL(IF(NOT(ISBLANK(Original!F$2:F$100)),ROW($2:$100)),ROWS($2:31)))</f>
        <v/>
      </c>
      <c r="AR33" s="17" t="str">
        <f aca="false">IF(AQ33&lt;&gt;"",INDEX(AQ:AQ,MATCH(SMALL(AU:AU,ROW()-3),AU:AU,0)),"")</f>
        <v/>
      </c>
      <c r="AS33" s="17" t="str">
        <f aca="false">IF(AQ33&lt;&gt;"",_xlfn.RANK.EQ(INDEX(Original!F:F,Maske!AQ33),AV$4:AV$100,1),"")</f>
        <v/>
      </c>
      <c r="AT33" s="17" t="str">
        <f aca="false">IF(AR33&lt;&gt;"",_xlfn.RANK.EQ(INDEX(Original!F:F,Maske!AR33),AW$4:AW$100,1),"")</f>
        <v/>
      </c>
      <c r="AU33" s="0" t="str">
        <f aca="false">AS33</f>
        <v/>
      </c>
      <c r="AV33" s="0" t="str">
        <f aca="false">IF(AQ33&lt;&gt;"",INDEX(Original!F:F,Maske!AQ33),"")</f>
        <v/>
      </c>
      <c r="AW33" s="0" t="str">
        <f aca="false">IF(AR33&lt;&gt;"",INDEX(Original!F:F,Maske!AR33),"")</f>
        <v/>
      </c>
      <c r="AX33" s="0" t="str">
        <f aca="false">IF(AQ33&lt;&gt;"",INDEX(Original!$A:$A,Maske!AR33),"")</f>
        <v/>
      </c>
      <c r="AY33" s="0" t="str">
        <f aca="false">IF(AQ33&lt;&gt;"",INDEX(Original!$B:$B,Maske!AR33),"")</f>
        <v/>
      </c>
      <c r="AZ33" s="0" t="str">
        <f aca="false">IF(AQ33&lt;&gt;"",INDEX(Original!$C:$C,Maske!AR33),"")</f>
        <v/>
      </c>
      <c r="BA33" s="0" t="str">
        <f aca="false">IF(AQ33&lt;&gt;"",INDEX(Original!$D:$D,Maske!AR33),"")</f>
        <v/>
      </c>
      <c r="BB33" s="0" t="str">
        <f aca="false">IF(AQ33&lt;&gt;"",INDEX(Original!$E:$E,Maske!AR33),"")</f>
        <v/>
      </c>
      <c r="BC33" s="21" t="str">
        <f aca="false">IF(AQ33&lt;&gt;"",INDEX(Original!$O:$O,Maske!AR33),"")</f>
        <v/>
      </c>
      <c r="BE33" s="17" t="str">
        <f aca="false" t="array" ref="BE33:BE33">IF(ROW(Original!G31)&gt;COUNTA(Original!G:G),"",SMALL(IF(NOT(ISBLANK(Original!G$2:G$100)),ROW($2:$100)),ROWS($2:31)))</f>
        <v/>
      </c>
      <c r="BF33" s="17" t="str">
        <f aca="false">IF(BE33&lt;&gt;"",INDEX(BE:BE,MATCH(SMALL(BI:BI,ROW()-3),BI:BI,0)),"")</f>
        <v/>
      </c>
      <c r="BG33" s="17" t="str">
        <f aca="false">IF(BE33&lt;&gt;"",_xlfn.RANK.EQ(INDEX(Original!G:G,Maske!BE33),BJ$4:BJ$100,0),"")</f>
        <v/>
      </c>
      <c r="BH33" s="17" t="str">
        <f aca="false">IF(BF33&lt;&gt;"",_xlfn.RANK.EQ(INDEX(Original!G:G,Maske!BF33),BK$4:BK$100,0),"")</f>
        <v/>
      </c>
      <c r="BI33" s="2" t="str">
        <f aca="false" t="array" ref="BI33:BI33">IF(BE33&lt;&gt;"",IF(NOT(OR(EXACT(BG33,BI$4:BI32))),BG33,BG33+ROW()/1000),"")</f>
        <v/>
      </c>
      <c r="BJ33" s="0" t="str">
        <f aca="false">IF(BE33&lt;&gt;"",INDEX(Original!G:G,Maske!BE33),"")</f>
        <v/>
      </c>
      <c r="BK33" s="0" t="str">
        <f aca="false">IF(BF33&lt;&gt;"",INDEX(Original!G:G,Maske!BF33),"")</f>
        <v/>
      </c>
      <c r="BL33" s="0" t="str">
        <f aca="false">IF(BE33&lt;&gt;"",INDEX(Original!$A:$A,Maske!BF33),"")</f>
        <v/>
      </c>
      <c r="BM33" s="0" t="str">
        <f aca="false">IF(BE33&lt;&gt;"",INDEX(Original!$B:$B,Maske!BF33),"")</f>
        <v/>
      </c>
      <c r="BN33" s="0" t="str">
        <f aca="false">IF(BE33&lt;&gt;"",INDEX(Original!$C:$C,Maske!BF33),"")</f>
        <v/>
      </c>
      <c r="BO33" s="0" t="str">
        <f aca="false">IF(BE33&lt;&gt;"",INDEX(Original!$D:$D,Maske!BF33),"")</f>
        <v/>
      </c>
      <c r="BP33" s="0" t="str">
        <f aca="false">IF(BE33&lt;&gt;"",INDEX(Original!$E:$E,Maske!BF33),"")</f>
        <v/>
      </c>
      <c r="BQ33" s="21" t="str">
        <f aca="false">IF(BE33&lt;&gt;"",INDEX(Original!$O:$O,Maske!BF33),"")</f>
        <v/>
      </c>
      <c r="BS33" s="17" t="str">
        <f aca="false" t="array" ref="BS33:BS33">IF(ROW(Original!H31)&gt;COUNTA(Original!H:H),"",SMALL(IF(NOT(ISBLANK(Original!H$2:H$100)),ROW($2:$100)),ROWS($2:31)))</f>
        <v/>
      </c>
      <c r="BT33" s="17" t="str">
        <f aca="false">IF(BS33&lt;&gt;"",INDEX(BS:BS,MATCH(SMALL(BW:BW,ROW()-3),BW:BW,0)),"")</f>
        <v/>
      </c>
      <c r="BU33" s="17" t="str">
        <f aca="false">IF(BS33&lt;&gt;"",_xlfn.RANK.EQ(INDEX(Original!H:H,Maske!BS33),BX$4:BX$100,0),"")</f>
        <v/>
      </c>
      <c r="BV33" s="17" t="str">
        <f aca="false">IF(BT33&lt;&gt;"",_xlfn.RANK.EQ(INDEX(Original!H:H,Maske!BT33),BY$4:BY$100,0),"")</f>
        <v/>
      </c>
      <c r="BW33" s="2" t="str">
        <f aca="false" t="array" ref="BW33:BW33">IF(BS33&lt;&gt;"",IF(NOT(OR(EXACT(BU33,BW$4:BW32))),BU33,BU33+ROW()/1000),"")</f>
        <v/>
      </c>
      <c r="BX33" s="0" t="str">
        <f aca="false">IF(BS33&lt;&gt;"",INDEX(Original!H:H,Maske!BS33),"")</f>
        <v/>
      </c>
      <c r="BY33" s="0" t="str">
        <f aca="false">IF(BT33&lt;&gt;"",INDEX(Original!H:H,Maske!BT33),"")</f>
        <v/>
      </c>
      <c r="BZ33" s="0" t="str">
        <f aca="false">IF(BS33&lt;&gt;"",INDEX(Original!$A:$A,Maske!BT33),"")</f>
        <v/>
      </c>
      <c r="CA33" s="0" t="str">
        <f aca="false">IF(BS33&lt;&gt;"",INDEX(Original!$B:$B,Maske!BT33),"")</f>
        <v/>
      </c>
      <c r="CB33" s="0" t="str">
        <f aca="false">IF(BS33&lt;&gt;"",INDEX(Original!$C:$C,Maske!BT33),"")</f>
        <v/>
      </c>
      <c r="CC33" s="0" t="str">
        <f aca="false">IF(BS33&lt;&gt;"",INDEX(Original!$D:$D,Maske!BT33),"")</f>
        <v/>
      </c>
      <c r="CD33" s="0" t="str">
        <f aca="false">IF(BS33&lt;&gt;"",INDEX(Original!$E:$E,Maske!BT33),"")</f>
        <v/>
      </c>
      <c r="CE33" s="21" t="str">
        <f aca="false">IF(BS33&lt;&gt;"",INDEX(Original!$O:$O,Maske!BT33),"")</f>
        <v/>
      </c>
      <c r="CG33" s="17" t="str">
        <f aca="false" t="array" ref="CG33:CG33">IF(ROW(Original!I31)&gt;COUNTA(Original!I:I),"",SMALL(IF(NOT(ISBLANK(Original!I$2:I$100)),ROW($2:$100)),ROWS($2:31)))</f>
        <v/>
      </c>
      <c r="CH33" s="17" t="str">
        <f aca="false">IF(CG33&lt;&gt;"",INDEX(CG:CG,MATCH(SMALL(CK:CK,ROW()-3),CK:CK,0)),"")</f>
        <v/>
      </c>
      <c r="CI33" s="17" t="str">
        <f aca="false">IF(CG33&lt;&gt;"",_xlfn.RANK.EQ(INDEX(Original!I:I,Maske!CG33),CL$4:CL$100,0),"")</f>
        <v/>
      </c>
      <c r="CJ33" s="17" t="str">
        <f aca="false">IF(CH33&lt;&gt;"",_xlfn.RANK.EQ(INDEX(Original!I:I,Maske!CH33),CM$4:CM$100,0),"")</f>
        <v/>
      </c>
      <c r="CK33" s="2" t="str">
        <f aca="false" t="array" ref="CK33:CK33">IF(CG33&lt;&gt;"",IF(NOT(OR(EXACT(CI33,CK$4:CK32))),CI33,CI33+ROW()/1000),"")</f>
        <v/>
      </c>
      <c r="CL33" s="0" t="str">
        <f aca="false">IF(CG33&lt;&gt;"",INDEX(Original!I:I,Maske!CG33),"")</f>
        <v/>
      </c>
      <c r="CM33" s="0" t="str">
        <f aca="false">IF(CH33&lt;&gt;"",INDEX(Original!I:I,Maske!CH33),"")</f>
        <v/>
      </c>
      <c r="CN33" s="0" t="str">
        <f aca="false">IF(CG33&lt;&gt;"",INDEX(Original!$A:$A,Maske!CH33),"")</f>
        <v/>
      </c>
      <c r="CO33" s="0" t="str">
        <f aca="false">IF(CG33&lt;&gt;"",INDEX(Original!$B:$B,Maske!CH33),"")</f>
        <v/>
      </c>
      <c r="CP33" s="0" t="str">
        <f aca="false">IF(CG33&lt;&gt;"",INDEX(Original!$C:$C,Maske!CH33),"")</f>
        <v/>
      </c>
      <c r="CQ33" s="0" t="str">
        <f aca="false">IF(CG33&lt;&gt;"",INDEX(Original!$D:$D,Maske!CH33),"")</f>
        <v/>
      </c>
      <c r="CR33" s="0" t="str">
        <f aca="false">IF(CG33&lt;&gt;"",INDEX(Original!$E:$E,Maske!CH33),"")</f>
        <v/>
      </c>
      <c r="CS33" s="21" t="str">
        <f aca="false">IF(CG33&lt;&gt;"",INDEX(Original!$O:$O,Maske!CH33),"")</f>
        <v/>
      </c>
      <c r="CU33" s="17" t="str">
        <f aca="false" t="array" ref="CU33:CU33">IF(ROW(Original!J31)&gt;COUNTA(Original!J:J),"",SMALL(IF(NOT(ISBLANK(Original!J$2:J$100)),ROW($2:$100)),ROWS($2:31)))</f>
        <v/>
      </c>
      <c r="CV33" s="17" t="str">
        <f aca="false">IF(CU33&lt;&gt;"",INDEX(CU:CU,MATCH(SMALL(CY:CY,ROW()-3),CY:CY,0)),"")</f>
        <v/>
      </c>
      <c r="CW33" s="17" t="str">
        <f aca="false">IF(CU33&lt;&gt;"",_xlfn.RANK.EQ(INDEX(Original!J:J,Maske!CU33),CZ$4:CZ$100,0),"")</f>
        <v/>
      </c>
      <c r="CX33" s="17" t="str">
        <f aca="false">IF(CV33&lt;&gt;"",_xlfn.RANK.EQ(INDEX(Original!J:J,Maske!CV33),DA$4:DA$100,0),"")</f>
        <v/>
      </c>
      <c r="CY33" s="0" t="str">
        <f aca="false">CW33</f>
        <v/>
      </c>
      <c r="CZ33" s="0" t="str">
        <f aca="false">IF(CU33&lt;&gt;"",INDEX(Original!J:J,Maske!CU33),"")</f>
        <v/>
      </c>
      <c r="DA33" s="0" t="str">
        <f aca="false">IF(CV33&lt;&gt;"",INDEX(Original!J:J,Maske!CV33),"")</f>
        <v/>
      </c>
      <c r="DB33" s="0" t="str">
        <f aca="false">IF(CU33&lt;&gt;"",INDEX(Original!$A:$A,Maske!CV33),"")</f>
        <v/>
      </c>
      <c r="DC33" s="0" t="str">
        <f aca="false">IF(CU33&lt;&gt;"",INDEX(Original!$B:$B,Maske!CV33),"")</f>
        <v/>
      </c>
      <c r="DD33" s="0" t="str">
        <f aca="false">IF(CU33&lt;&gt;"",INDEX(Original!$C:$C,Maske!CV33),"")</f>
        <v/>
      </c>
      <c r="DE33" s="0" t="str">
        <f aca="false">IF(CU33&lt;&gt;"",INDEX(Original!$D:$D,Maske!CV33),"")</f>
        <v/>
      </c>
      <c r="DF33" s="0" t="str">
        <f aca="false">IF(CU33&lt;&gt;"",INDEX(Original!$E:$E,Maske!CV33),"")</f>
        <v/>
      </c>
      <c r="DG33" s="21" t="str">
        <f aca="false">IF(CU33&lt;&gt;"",INDEX(Original!$O:$O,Maske!CV33),"")</f>
        <v/>
      </c>
      <c r="DI33" s="17" t="str">
        <f aca="false" t="array" ref="DI33:DI33">IF(ROW(Original!K31)&gt;COUNTA(Original!K:K),"",SMALL(IF(NOT(ISBLANK(Original!K$2:K$100)),ROW($2:$100)),ROWS($2:31)))</f>
        <v/>
      </c>
      <c r="DJ33" s="17" t="str">
        <f aca="false">IF(DI33&lt;&gt;"",INDEX(DI:DI,MATCH(SMALL(DM:DM,ROW()-3),DM:DM,0)),"")</f>
        <v/>
      </c>
      <c r="DK33" s="17" t="str">
        <f aca="false">IF(DI33&lt;&gt;"",_xlfn.RANK.EQ(INDEX(Original!K:K,Maske!DI33),DN$4:DN$100,0),"")</f>
        <v/>
      </c>
      <c r="DL33" s="17" t="str">
        <f aca="false">IF(DJ33&lt;&gt;"",_xlfn.RANK.EQ(INDEX(Original!K:K,Maske!DJ33),DO$4:DO$100,0),"")</f>
        <v/>
      </c>
      <c r="DM33" s="0" t="str">
        <f aca="false">DK33</f>
        <v/>
      </c>
      <c r="DN33" s="0" t="str">
        <f aca="false">IF(DI33&lt;&gt;"",INDEX(Original!K:K,Maske!DI33),"")</f>
        <v/>
      </c>
      <c r="DO33" s="0" t="str">
        <f aca="false">IF(DJ33&lt;&gt;"",INDEX(Original!K:K,Maske!DJ33),"")</f>
        <v/>
      </c>
      <c r="DP33" s="0" t="str">
        <f aca="false">IF(DI33&lt;&gt;"",INDEX(Original!$A:$A,Maske!DJ33),"")</f>
        <v/>
      </c>
      <c r="DQ33" s="0" t="str">
        <f aca="false">IF(DI33&lt;&gt;"",INDEX(Original!$B:$B,Maske!DJ33),"")</f>
        <v/>
      </c>
      <c r="DR33" s="0" t="str">
        <f aca="false">IF(DI33&lt;&gt;"",INDEX(Original!$C:$C,Maske!DJ33),"")</f>
        <v/>
      </c>
      <c r="DS33" s="0" t="str">
        <f aca="false">IF(DI33&lt;&gt;"",INDEX(Original!$D:$D,Maske!DJ33),"")</f>
        <v/>
      </c>
      <c r="DT33" s="0" t="str">
        <f aca="false">IF(DI33&lt;&gt;"",INDEX(Original!$E:$E,Maske!DJ33),"")</f>
        <v/>
      </c>
      <c r="DU33" s="21" t="str">
        <f aca="false">IF(DI33&lt;&gt;"",INDEX(Original!$O:$O,Maske!DJ33),"")</f>
        <v/>
      </c>
    </row>
    <row r="34" customFormat="false" ht="15" hidden="false" customHeight="false" outlineLevel="0" collapsed="false">
      <c r="A34" s="17" t="str">
        <f aca="false" t="array" ref="A34:A34">IF(ROW(Original!N32)&gt;COUNTA(Original!N:N),"",SMALL(IF(NOT(ISBLANK(Original!N$2:N$100)),ROW($2:$100)),ROWS($2:32)))</f>
        <v/>
      </c>
      <c r="B34" s="17" t="str">
        <f aca="false">IF(A34&lt;&gt;"",INDEX(A:A,MATCH(SMALL(E:E,ROW()-3),E:E,0)),"")</f>
        <v/>
      </c>
      <c r="C34" s="17" t="str">
        <f aca="false">IF(A34&lt;&gt;"",_xlfn.RANK.EQ(INDEX(Original!N:N,Maske!A34),F$4:F$100,1),"")</f>
        <v/>
      </c>
      <c r="D34" s="17" t="str">
        <f aca="false">IF(B34&lt;&gt;"",_xlfn.RANK.EQ(INDEX(Original!N:N,Maske!B34),G$4:G$100,1),"")</f>
        <v/>
      </c>
      <c r="E34" s="2" t="str">
        <f aca="false" t="array" ref="E34:E34">IF(A34&lt;&gt;"",IF(NOT(OR(EXACT(C34,E$4:E33))),C34,C34+ROW()/1000),"")</f>
        <v/>
      </c>
      <c r="F34" s="0" t="str">
        <f aca="false">IF(A34&lt;&gt;"",INDEX(Original!N:N,Maske!A34),"")</f>
        <v/>
      </c>
      <c r="G34" s="0" t="str">
        <f aca="false">IF(B34&lt;&gt;"",INDEX(Original!N:N,Maske!B34),"")</f>
        <v/>
      </c>
      <c r="H34" s="0" t="str">
        <f aca="false">IF(A34&lt;&gt;"",INDEX(Original!$A:$A,Maske!B34),"")</f>
        <v/>
      </c>
      <c r="I34" s="0" t="str">
        <f aca="false">IF(A34&lt;&gt;"",INDEX(Original!$B:$B,Maske!B34),"")</f>
        <v/>
      </c>
      <c r="J34" s="0" t="str">
        <f aca="false">IF(A34&lt;&gt;"",INDEX(Original!$C:$C,Maske!B34),"")</f>
        <v/>
      </c>
      <c r="K34" s="0" t="str">
        <f aca="false">IF(A34&lt;&gt;"",INDEX(Original!$D:$D,Maske!B34),"")</f>
        <v/>
      </c>
      <c r="L34" s="0" t="str">
        <f aca="false">IF(A34&lt;&gt;"",INDEX(Original!$E:$E,Maske!B34),"")</f>
        <v/>
      </c>
      <c r="M34" s="21" t="str">
        <f aca="false">IF(A34&lt;&gt;"",INDEX(Original!$O:$O,Maske!B34),"")</f>
        <v/>
      </c>
      <c r="O34" s="17" t="str">
        <f aca="false" t="array" ref="O34:O34">IF(ROW(Original!M32)&gt;COUNTA(Original!M:M),"",SMALL(IF(NOT(ISBLANK(Original!M$2:M$100)),ROW($2:$100)),ROWS($2:32)))</f>
        <v/>
      </c>
      <c r="P34" s="17" t="str">
        <f aca="false">IF(O34&lt;&gt;"",INDEX(O:O,MATCH(SMALL(S:S,ROW()-3),S:S,0)),"")</f>
        <v/>
      </c>
      <c r="Q34" s="17" t="str">
        <f aca="false">IF(O34&lt;&gt;"",_xlfn.RANK.EQ(INDEX(Original!M:M,Maske!O34),T$4:T$100,1),"")</f>
        <v/>
      </c>
      <c r="R34" s="17" t="str">
        <f aca="false">IF(P34&lt;&gt;"",_xlfn.RANK.EQ(INDEX(Original!M:M,Maske!P34),U$4:U$100,1),"")</f>
        <v/>
      </c>
      <c r="S34" s="0" t="str">
        <f aca="false">Q34</f>
        <v/>
      </c>
      <c r="T34" s="0" t="str">
        <f aca="false">IF(O34&lt;&gt;"",INDEX(Original!M:M,Maske!O34),"")</f>
        <v/>
      </c>
      <c r="U34" s="0" t="str">
        <f aca="false">IF(P34&lt;&gt;"",INDEX(Original!M:M,Maske!P34),"")</f>
        <v/>
      </c>
      <c r="V34" s="0" t="str">
        <f aca="false">IF(O34&lt;&gt;"",INDEX(Original!$A:$A,Maske!P34),"")</f>
        <v/>
      </c>
      <c r="W34" s="0" t="str">
        <f aca="false">IF(O34&lt;&gt;"",INDEX(Original!$B:$B,Maske!P34),"")</f>
        <v/>
      </c>
      <c r="X34" s="0" t="str">
        <f aca="false">IF(O34&lt;&gt;"",INDEX(Original!$C:$C,Maske!P34),"")</f>
        <v/>
      </c>
      <c r="Y34" s="0" t="str">
        <f aca="false">IF(O34&lt;&gt;"",INDEX(Original!$D:$D,Maske!P34),"")</f>
        <v/>
      </c>
      <c r="Z34" s="0" t="str">
        <f aca="false">IF(O34&lt;&gt;"",INDEX(Original!$E:$E,Maske!P34),"")</f>
        <v/>
      </c>
      <c r="AA34" s="21" t="str">
        <f aca="false">IF(O34&lt;&gt;"",INDEX(Original!$O:$O,Maske!P34),"")</f>
        <v/>
      </c>
      <c r="AC34" s="17" t="str">
        <f aca="false" t="array" ref="AC34:AC34">IF(ROW(Original!L32)&gt;COUNTA(Original!L:L),"",SMALL(IF(NOT(ISBLANK(Original!L$2:L$100)),ROW($2:$100)),ROWS($2:32)))</f>
        <v/>
      </c>
      <c r="AD34" s="17" t="str">
        <f aca="false">IF(AC34&lt;&gt;"",INDEX(AC:AC,MATCH(SMALL(AG:AG,ROW()-3),AG:AG,0)),"")</f>
        <v/>
      </c>
      <c r="AE34" s="17" t="str">
        <f aca="false">IF(AC34&lt;&gt;"",_xlfn.RANK.EQ(INDEX(Original!L:L,Maske!AC34),AH$4:AH$100,1),"")</f>
        <v/>
      </c>
      <c r="AF34" s="17" t="str">
        <f aca="false">IF(AD34&lt;&gt;"",_xlfn.RANK.EQ(INDEX(Original!L:L,Maske!AD34),AI$4:AI$100,1),"")</f>
        <v/>
      </c>
      <c r="AG34" s="2" t="str">
        <f aca="false" t="array" ref="AG34:AG34">IF(AC34&lt;&gt;"",IF(NOT(OR(EXACT(AE34,AG$4:AG33))),AE34,AE34+ROW()/1000),"")</f>
        <v/>
      </c>
      <c r="AH34" s="0" t="str">
        <f aca="false">IF(AC34&lt;&gt;"",INDEX(Original!L:L,Maske!AC34),"")</f>
        <v/>
      </c>
      <c r="AI34" s="0" t="str">
        <f aca="false">IF(AD34&lt;&gt;"",INDEX(Original!L:L,Maske!AD34),"")</f>
        <v/>
      </c>
      <c r="AJ34" s="0" t="str">
        <f aca="false">IF(AC34&lt;&gt;"",INDEX(Original!$A:$A,Maske!AD34),"")</f>
        <v/>
      </c>
      <c r="AK34" s="0" t="str">
        <f aca="false">IF(AC34&lt;&gt;"",INDEX(Original!$B:$B,Maske!AD34),"")</f>
        <v/>
      </c>
      <c r="AL34" s="0" t="str">
        <f aca="false">IF(AC34&lt;&gt;"",INDEX(Original!$C:$C,Maske!AD34),"")</f>
        <v/>
      </c>
      <c r="AM34" s="0" t="str">
        <f aca="false">IF(AC34&lt;&gt;"",INDEX(Original!$D:$D,Maske!AD34),"")</f>
        <v/>
      </c>
      <c r="AN34" s="0" t="str">
        <f aca="false">IF(AC34&lt;&gt;"",INDEX(Original!$E:$E,Maske!AD34),"")</f>
        <v/>
      </c>
      <c r="AO34" s="21" t="str">
        <f aca="false">IF(AC34&lt;&gt;"",INDEX(Original!$O:$O,Maske!AD34),"")</f>
        <v/>
      </c>
      <c r="AQ34" s="17" t="str">
        <f aca="false" t="array" ref="AQ34:AQ34">IF(ROW(Original!F32)&gt;COUNTA(Original!F:F),"",SMALL(IF(NOT(ISBLANK(Original!F$2:F$100)),ROW($2:$100)),ROWS($2:32)))</f>
        <v/>
      </c>
      <c r="AR34" s="17" t="str">
        <f aca="false">IF(AQ34&lt;&gt;"",INDEX(AQ:AQ,MATCH(SMALL(AU:AU,ROW()-3),AU:AU,0)),"")</f>
        <v/>
      </c>
      <c r="AS34" s="17" t="str">
        <f aca="false">IF(AQ34&lt;&gt;"",_xlfn.RANK.EQ(INDEX(Original!F:F,Maske!AQ34),AV$4:AV$100,1),"")</f>
        <v/>
      </c>
      <c r="AT34" s="17" t="str">
        <f aca="false">IF(AR34&lt;&gt;"",_xlfn.RANK.EQ(INDEX(Original!F:F,Maske!AR34),AW$4:AW$100,1),"")</f>
        <v/>
      </c>
      <c r="AU34" s="0" t="str">
        <f aca="false">AS34</f>
        <v/>
      </c>
      <c r="AV34" s="0" t="str">
        <f aca="false">IF(AQ34&lt;&gt;"",INDEX(Original!F:F,Maske!AQ34),"")</f>
        <v/>
      </c>
      <c r="AW34" s="0" t="str">
        <f aca="false">IF(AR34&lt;&gt;"",INDEX(Original!F:F,Maske!AR34),"")</f>
        <v/>
      </c>
      <c r="AX34" s="0" t="str">
        <f aca="false">IF(AQ34&lt;&gt;"",INDEX(Original!$A:$A,Maske!AR34),"")</f>
        <v/>
      </c>
      <c r="AY34" s="0" t="str">
        <f aca="false">IF(AQ34&lt;&gt;"",INDEX(Original!$B:$B,Maske!AR34),"")</f>
        <v/>
      </c>
      <c r="AZ34" s="0" t="str">
        <f aca="false">IF(AQ34&lt;&gt;"",INDEX(Original!$C:$C,Maske!AR34),"")</f>
        <v/>
      </c>
      <c r="BA34" s="0" t="str">
        <f aca="false">IF(AQ34&lt;&gt;"",INDEX(Original!$D:$D,Maske!AR34),"")</f>
        <v/>
      </c>
      <c r="BB34" s="0" t="str">
        <f aca="false">IF(AQ34&lt;&gt;"",INDEX(Original!$E:$E,Maske!AR34),"")</f>
        <v/>
      </c>
      <c r="BC34" s="21" t="str">
        <f aca="false">IF(AQ34&lt;&gt;"",INDEX(Original!$O:$O,Maske!AR34),"")</f>
        <v/>
      </c>
      <c r="BE34" s="17" t="str">
        <f aca="false" t="array" ref="BE34:BE34">IF(ROW(Original!G32)&gt;COUNTA(Original!G:G),"",SMALL(IF(NOT(ISBLANK(Original!G$2:G$100)),ROW($2:$100)),ROWS($2:32)))</f>
        <v/>
      </c>
      <c r="BF34" s="17" t="str">
        <f aca="false">IF(BE34&lt;&gt;"",INDEX(BE:BE,MATCH(SMALL(BI:BI,ROW()-3),BI:BI,0)),"")</f>
        <v/>
      </c>
      <c r="BG34" s="17" t="str">
        <f aca="false">IF(BE34&lt;&gt;"",_xlfn.RANK.EQ(INDEX(Original!G:G,Maske!BE34),BJ$4:BJ$100,0),"")</f>
        <v/>
      </c>
      <c r="BH34" s="17" t="str">
        <f aca="false">IF(BF34&lt;&gt;"",_xlfn.RANK.EQ(INDEX(Original!G:G,Maske!BF34),BK$4:BK$100,0),"")</f>
        <v/>
      </c>
      <c r="BI34" s="2" t="str">
        <f aca="false" t="array" ref="BI34:BI34">IF(BE34&lt;&gt;"",IF(NOT(OR(EXACT(BG34,BI$4:BI33))),BG34,BG34+ROW()/1000),"")</f>
        <v/>
      </c>
      <c r="BJ34" s="0" t="str">
        <f aca="false">IF(BE34&lt;&gt;"",INDEX(Original!G:G,Maske!BE34),"")</f>
        <v/>
      </c>
      <c r="BK34" s="0" t="str">
        <f aca="false">IF(BF34&lt;&gt;"",INDEX(Original!G:G,Maske!BF34),"")</f>
        <v/>
      </c>
      <c r="BL34" s="0" t="str">
        <f aca="false">IF(BE34&lt;&gt;"",INDEX(Original!$A:$A,Maske!BF34),"")</f>
        <v/>
      </c>
      <c r="BM34" s="0" t="str">
        <f aca="false">IF(BE34&lt;&gt;"",INDEX(Original!$B:$B,Maske!BF34),"")</f>
        <v/>
      </c>
      <c r="BN34" s="0" t="str">
        <f aca="false">IF(BE34&lt;&gt;"",INDEX(Original!$C:$C,Maske!BF34),"")</f>
        <v/>
      </c>
      <c r="BO34" s="0" t="str">
        <f aca="false">IF(BE34&lt;&gt;"",INDEX(Original!$D:$D,Maske!BF34),"")</f>
        <v/>
      </c>
      <c r="BP34" s="0" t="str">
        <f aca="false">IF(BE34&lt;&gt;"",INDEX(Original!$E:$E,Maske!BF34),"")</f>
        <v/>
      </c>
      <c r="BQ34" s="21" t="str">
        <f aca="false">IF(BE34&lt;&gt;"",INDEX(Original!$O:$O,Maske!BF34),"")</f>
        <v/>
      </c>
      <c r="BS34" s="17" t="str">
        <f aca="false" t="array" ref="BS34:BS34">IF(ROW(Original!H32)&gt;COUNTA(Original!H:H),"",SMALL(IF(NOT(ISBLANK(Original!H$2:H$100)),ROW($2:$100)),ROWS($2:32)))</f>
        <v/>
      </c>
      <c r="BT34" s="17" t="str">
        <f aca="false">IF(BS34&lt;&gt;"",INDEX(BS:BS,MATCH(SMALL(BW:BW,ROW()-3),BW:BW,0)),"")</f>
        <v/>
      </c>
      <c r="BU34" s="17" t="str">
        <f aca="false">IF(BS34&lt;&gt;"",_xlfn.RANK.EQ(INDEX(Original!H:H,Maske!BS34),BX$4:BX$100,0),"")</f>
        <v/>
      </c>
      <c r="BV34" s="17" t="str">
        <f aca="false">IF(BT34&lt;&gt;"",_xlfn.RANK.EQ(INDEX(Original!H:H,Maske!BT34),BY$4:BY$100,0),"")</f>
        <v/>
      </c>
      <c r="BW34" s="2" t="str">
        <f aca="false" t="array" ref="BW34:BW34">IF(BS34&lt;&gt;"",IF(NOT(OR(EXACT(BU34,BW$4:BW33))),BU34,BU34+ROW()/1000),"")</f>
        <v/>
      </c>
      <c r="BX34" s="0" t="str">
        <f aca="false">IF(BS34&lt;&gt;"",INDEX(Original!H:H,Maske!BS34),"")</f>
        <v/>
      </c>
      <c r="BY34" s="0" t="str">
        <f aca="false">IF(BT34&lt;&gt;"",INDEX(Original!H:H,Maske!BT34),"")</f>
        <v/>
      </c>
      <c r="BZ34" s="0" t="str">
        <f aca="false">IF(BS34&lt;&gt;"",INDEX(Original!$A:$A,Maske!BT34),"")</f>
        <v/>
      </c>
      <c r="CA34" s="0" t="str">
        <f aca="false">IF(BS34&lt;&gt;"",INDEX(Original!$B:$B,Maske!BT34),"")</f>
        <v/>
      </c>
      <c r="CB34" s="0" t="str">
        <f aca="false">IF(BS34&lt;&gt;"",INDEX(Original!$C:$C,Maske!BT34),"")</f>
        <v/>
      </c>
      <c r="CC34" s="0" t="str">
        <f aca="false">IF(BS34&lt;&gt;"",INDEX(Original!$D:$D,Maske!BT34),"")</f>
        <v/>
      </c>
      <c r="CD34" s="0" t="str">
        <f aca="false">IF(BS34&lt;&gt;"",INDEX(Original!$E:$E,Maske!BT34),"")</f>
        <v/>
      </c>
      <c r="CE34" s="21" t="str">
        <f aca="false">IF(BS34&lt;&gt;"",INDEX(Original!$O:$O,Maske!BT34),"")</f>
        <v/>
      </c>
      <c r="CG34" s="17" t="str">
        <f aca="false" t="array" ref="CG34:CG34">IF(ROW(Original!I32)&gt;COUNTA(Original!I:I),"",SMALL(IF(NOT(ISBLANK(Original!I$2:I$100)),ROW($2:$100)),ROWS($2:32)))</f>
        <v/>
      </c>
      <c r="CH34" s="17" t="str">
        <f aca="false">IF(CG34&lt;&gt;"",INDEX(CG:CG,MATCH(SMALL(CK:CK,ROW()-3),CK:CK,0)),"")</f>
        <v/>
      </c>
      <c r="CI34" s="17" t="str">
        <f aca="false">IF(CG34&lt;&gt;"",_xlfn.RANK.EQ(INDEX(Original!I:I,Maske!CG34),CL$4:CL$100,0),"")</f>
        <v/>
      </c>
      <c r="CJ34" s="17" t="str">
        <f aca="false">IF(CH34&lt;&gt;"",_xlfn.RANK.EQ(INDEX(Original!I:I,Maske!CH34),CM$4:CM$100,0),"")</f>
        <v/>
      </c>
      <c r="CK34" s="2" t="str">
        <f aca="false" t="array" ref="CK34:CK34">IF(CG34&lt;&gt;"",IF(NOT(OR(EXACT(CI34,CK$4:CK33))),CI34,CI34+ROW()/1000),"")</f>
        <v/>
      </c>
      <c r="CL34" s="0" t="str">
        <f aca="false">IF(CG34&lt;&gt;"",INDEX(Original!I:I,Maske!CG34),"")</f>
        <v/>
      </c>
      <c r="CM34" s="0" t="str">
        <f aca="false">IF(CH34&lt;&gt;"",INDEX(Original!I:I,Maske!CH34),"")</f>
        <v/>
      </c>
      <c r="CN34" s="0" t="str">
        <f aca="false">IF(CG34&lt;&gt;"",INDEX(Original!$A:$A,Maske!CH34),"")</f>
        <v/>
      </c>
      <c r="CO34" s="0" t="str">
        <f aca="false">IF(CG34&lt;&gt;"",INDEX(Original!$B:$B,Maske!CH34),"")</f>
        <v/>
      </c>
      <c r="CP34" s="0" t="str">
        <f aca="false">IF(CG34&lt;&gt;"",INDEX(Original!$C:$C,Maske!CH34),"")</f>
        <v/>
      </c>
      <c r="CQ34" s="0" t="str">
        <f aca="false">IF(CG34&lt;&gt;"",INDEX(Original!$D:$D,Maske!CH34),"")</f>
        <v/>
      </c>
      <c r="CR34" s="0" t="str">
        <f aca="false">IF(CG34&lt;&gt;"",INDEX(Original!$E:$E,Maske!CH34),"")</f>
        <v/>
      </c>
      <c r="CS34" s="21" t="str">
        <f aca="false">IF(CG34&lt;&gt;"",INDEX(Original!$O:$O,Maske!CH34),"")</f>
        <v/>
      </c>
      <c r="CU34" s="17" t="str">
        <f aca="false" t="array" ref="CU34:CU34">IF(ROW(Original!J32)&gt;COUNTA(Original!J:J),"",SMALL(IF(NOT(ISBLANK(Original!J$2:J$100)),ROW($2:$100)),ROWS($2:32)))</f>
        <v/>
      </c>
      <c r="CV34" s="17" t="str">
        <f aca="false">IF(CU34&lt;&gt;"",INDEX(CU:CU,MATCH(SMALL(CY:CY,ROW()-3),CY:CY,0)),"")</f>
        <v/>
      </c>
      <c r="CW34" s="17" t="str">
        <f aca="false">IF(CU34&lt;&gt;"",_xlfn.RANK.EQ(INDEX(Original!J:J,Maske!CU34),CZ$4:CZ$100,0),"")</f>
        <v/>
      </c>
      <c r="CX34" s="17" t="str">
        <f aca="false">IF(CV34&lt;&gt;"",_xlfn.RANK.EQ(INDEX(Original!J:J,Maske!CV34),DA$4:DA$100,0),"")</f>
        <v/>
      </c>
      <c r="CY34" s="0" t="str">
        <f aca="false">CW34</f>
        <v/>
      </c>
      <c r="CZ34" s="0" t="str">
        <f aca="false">IF(CU34&lt;&gt;"",INDEX(Original!J:J,Maske!CU34),"")</f>
        <v/>
      </c>
      <c r="DA34" s="0" t="str">
        <f aca="false">IF(CV34&lt;&gt;"",INDEX(Original!J:J,Maske!CV34),"")</f>
        <v/>
      </c>
      <c r="DB34" s="0" t="str">
        <f aca="false">IF(CU34&lt;&gt;"",INDEX(Original!$A:$A,Maske!CV34),"")</f>
        <v/>
      </c>
      <c r="DC34" s="0" t="str">
        <f aca="false">IF(CU34&lt;&gt;"",INDEX(Original!$B:$B,Maske!CV34),"")</f>
        <v/>
      </c>
      <c r="DD34" s="0" t="str">
        <f aca="false">IF(CU34&lt;&gt;"",INDEX(Original!$C:$C,Maske!CV34),"")</f>
        <v/>
      </c>
      <c r="DE34" s="0" t="str">
        <f aca="false">IF(CU34&lt;&gt;"",INDEX(Original!$D:$D,Maske!CV34),"")</f>
        <v/>
      </c>
      <c r="DF34" s="0" t="str">
        <f aca="false">IF(CU34&lt;&gt;"",INDEX(Original!$E:$E,Maske!CV34),"")</f>
        <v/>
      </c>
      <c r="DG34" s="21" t="str">
        <f aca="false">IF(CU34&lt;&gt;"",INDEX(Original!$O:$O,Maske!CV34),"")</f>
        <v/>
      </c>
      <c r="DI34" s="17" t="str">
        <f aca="false" t="array" ref="DI34:DI34">IF(ROW(Original!K32)&gt;COUNTA(Original!K:K),"",SMALL(IF(NOT(ISBLANK(Original!K$2:K$100)),ROW($2:$100)),ROWS($2:32)))</f>
        <v/>
      </c>
      <c r="DJ34" s="17" t="str">
        <f aca="false">IF(DI34&lt;&gt;"",INDEX(DI:DI,MATCH(SMALL(DM:DM,ROW()-3),DM:DM,0)),"")</f>
        <v/>
      </c>
      <c r="DK34" s="17" t="str">
        <f aca="false">IF(DI34&lt;&gt;"",_xlfn.RANK.EQ(INDEX(Original!K:K,Maske!DI34),DN$4:DN$100,0),"")</f>
        <v/>
      </c>
      <c r="DL34" s="17" t="str">
        <f aca="false">IF(DJ34&lt;&gt;"",_xlfn.RANK.EQ(INDEX(Original!K:K,Maske!DJ34),DO$4:DO$100,0),"")</f>
        <v/>
      </c>
      <c r="DM34" s="0" t="str">
        <f aca="false">DK34</f>
        <v/>
      </c>
      <c r="DN34" s="0" t="str">
        <f aca="false">IF(DI34&lt;&gt;"",INDEX(Original!K:K,Maske!DI34),"")</f>
        <v/>
      </c>
      <c r="DO34" s="0" t="str">
        <f aca="false">IF(DJ34&lt;&gt;"",INDEX(Original!K:K,Maske!DJ34),"")</f>
        <v/>
      </c>
      <c r="DP34" s="0" t="str">
        <f aca="false">IF(DI34&lt;&gt;"",INDEX(Original!$A:$A,Maske!DJ34),"")</f>
        <v/>
      </c>
      <c r="DQ34" s="0" t="str">
        <f aca="false">IF(DI34&lt;&gt;"",INDEX(Original!$B:$B,Maske!DJ34),"")</f>
        <v/>
      </c>
      <c r="DR34" s="0" t="str">
        <f aca="false">IF(DI34&lt;&gt;"",INDEX(Original!$C:$C,Maske!DJ34),"")</f>
        <v/>
      </c>
      <c r="DS34" s="0" t="str">
        <f aca="false">IF(DI34&lt;&gt;"",INDEX(Original!$D:$D,Maske!DJ34),"")</f>
        <v/>
      </c>
      <c r="DT34" s="0" t="str">
        <f aca="false">IF(DI34&lt;&gt;"",INDEX(Original!$E:$E,Maske!DJ34),"")</f>
        <v/>
      </c>
      <c r="DU34" s="21" t="str">
        <f aca="false">IF(DI34&lt;&gt;"",INDEX(Original!$O:$O,Maske!DJ34),"")</f>
        <v/>
      </c>
    </row>
    <row r="35" customFormat="false" ht="15" hidden="false" customHeight="false" outlineLevel="0" collapsed="false">
      <c r="A35" s="17" t="str">
        <f aca="false" t="array" ref="A35:A35">IF(ROW(Original!N33)&gt;COUNTA(Original!N:N),"",SMALL(IF(NOT(ISBLANK(Original!N$2:N$100)),ROW($2:$100)),ROWS($2:33)))</f>
        <v/>
      </c>
      <c r="B35" s="17" t="str">
        <f aca="false">IF(A35&lt;&gt;"",INDEX(A:A,MATCH(SMALL(E:E,ROW()-3),E:E,0)),"")</f>
        <v/>
      </c>
      <c r="C35" s="17" t="str">
        <f aca="false">IF(A35&lt;&gt;"",_xlfn.RANK.EQ(INDEX(Original!N:N,Maske!A35),F$4:F$100,1),"")</f>
        <v/>
      </c>
      <c r="D35" s="17" t="str">
        <f aca="false">IF(B35&lt;&gt;"",_xlfn.RANK.EQ(INDEX(Original!N:N,Maske!B35),G$4:G$100,1),"")</f>
        <v/>
      </c>
      <c r="E35" s="2" t="str">
        <f aca="false" t="array" ref="E35:E35">IF(A35&lt;&gt;"",IF(NOT(OR(EXACT(C35,E$4:E34))),C35,C35+ROW()/1000),"")</f>
        <v/>
      </c>
      <c r="F35" s="0" t="str">
        <f aca="false">IF(A35&lt;&gt;"",INDEX(Original!N:N,Maske!A35),"")</f>
        <v/>
      </c>
      <c r="G35" s="0" t="str">
        <f aca="false">IF(B35&lt;&gt;"",INDEX(Original!N:N,Maske!B35),"")</f>
        <v/>
      </c>
      <c r="H35" s="0" t="str">
        <f aca="false">IF(A35&lt;&gt;"",INDEX(Original!$A:$A,Maske!B35),"")</f>
        <v/>
      </c>
      <c r="I35" s="0" t="str">
        <f aca="false">IF(A35&lt;&gt;"",INDEX(Original!$B:$B,Maske!B35),"")</f>
        <v/>
      </c>
      <c r="J35" s="0" t="str">
        <f aca="false">IF(A35&lt;&gt;"",INDEX(Original!$C:$C,Maske!B35),"")</f>
        <v/>
      </c>
      <c r="K35" s="0" t="str">
        <f aca="false">IF(A35&lt;&gt;"",INDEX(Original!$D:$D,Maske!B35),"")</f>
        <v/>
      </c>
      <c r="L35" s="0" t="str">
        <f aca="false">IF(A35&lt;&gt;"",INDEX(Original!$E:$E,Maske!B35),"")</f>
        <v/>
      </c>
      <c r="M35" s="21" t="str">
        <f aca="false">IF(A35&lt;&gt;"",INDEX(Original!$O:$O,Maske!B35),"")</f>
        <v/>
      </c>
      <c r="O35" s="17" t="str">
        <f aca="false" t="array" ref="O35:O35">IF(ROW(Original!M33)&gt;COUNTA(Original!M:M),"",SMALL(IF(NOT(ISBLANK(Original!M$2:M$100)),ROW($2:$100)),ROWS($2:33)))</f>
        <v/>
      </c>
      <c r="P35" s="17" t="str">
        <f aca="false">IF(O35&lt;&gt;"",INDEX(O:O,MATCH(SMALL(S:S,ROW()-3),S:S,0)),"")</f>
        <v/>
      </c>
      <c r="Q35" s="17" t="str">
        <f aca="false">IF(O35&lt;&gt;"",_xlfn.RANK.EQ(INDEX(Original!M:M,Maske!O35),T$4:T$100,1),"")</f>
        <v/>
      </c>
      <c r="R35" s="17" t="str">
        <f aca="false">IF(P35&lt;&gt;"",_xlfn.RANK.EQ(INDEX(Original!M:M,Maske!P35),U$4:U$100,1),"")</f>
        <v/>
      </c>
      <c r="S35" s="0" t="str">
        <f aca="false">Q35</f>
        <v/>
      </c>
      <c r="T35" s="0" t="str">
        <f aca="false">IF(O35&lt;&gt;"",INDEX(Original!M:M,Maske!O35),"")</f>
        <v/>
      </c>
      <c r="U35" s="0" t="str">
        <f aca="false">IF(P35&lt;&gt;"",INDEX(Original!M:M,Maske!P35),"")</f>
        <v/>
      </c>
      <c r="V35" s="0" t="str">
        <f aca="false">IF(O35&lt;&gt;"",INDEX(Original!$A:$A,Maske!P35),"")</f>
        <v/>
      </c>
      <c r="W35" s="0" t="str">
        <f aca="false">IF(O35&lt;&gt;"",INDEX(Original!$B:$B,Maske!P35),"")</f>
        <v/>
      </c>
      <c r="X35" s="0" t="str">
        <f aca="false">IF(O35&lt;&gt;"",INDEX(Original!$C:$C,Maske!P35),"")</f>
        <v/>
      </c>
      <c r="Y35" s="0" t="str">
        <f aca="false">IF(O35&lt;&gt;"",INDEX(Original!$D:$D,Maske!P35),"")</f>
        <v/>
      </c>
      <c r="Z35" s="0" t="str">
        <f aca="false">IF(O35&lt;&gt;"",INDEX(Original!$E:$E,Maske!P35),"")</f>
        <v/>
      </c>
      <c r="AA35" s="21" t="str">
        <f aca="false">IF(O35&lt;&gt;"",INDEX(Original!$O:$O,Maske!P35),"")</f>
        <v/>
      </c>
      <c r="AC35" s="17" t="str">
        <f aca="false" t="array" ref="AC35:AC35">IF(ROW(Original!L33)&gt;COUNTA(Original!L:L),"",SMALL(IF(NOT(ISBLANK(Original!L$2:L$100)),ROW($2:$100)),ROWS($2:33)))</f>
        <v/>
      </c>
      <c r="AD35" s="17" t="str">
        <f aca="false">IF(AC35&lt;&gt;"",INDEX(AC:AC,MATCH(SMALL(AG:AG,ROW()-3),AG:AG,0)),"")</f>
        <v/>
      </c>
      <c r="AE35" s="17" t="str">
        <f aca="false">IF(AC35&lt;&gt;"",_xlfn.RANK.EQ(INDEX(Original!L:L,Maske!AC35),AH$4:AH$100,1),"")</f>
        <v/>
      </c>
      <c r="AF35" s="17" t="str">
        <f aca="false">IF(AD35&lt;&gt;"",_xlfn.RANK.EQ(INDEX(Original!L:L,Maske!AD35),AI$4:AI$100,1),"")</f>
        <v/>
      </c>
      <c r="AG35" s="2" t="str">
        <f aca="false" t="array" ref="AG35:AG35">IF(AC35&lt;&gt;"",IF(NOT(OR(EXACT(AE35,AG$4:AG34))),AE35,AE35+ROW()/1000),"")</f>
        <v/>
      </c>
      <c r="AH35" s="0" t="str">
        <f aca="false">IF(AC35&lt;&gt;"",INDEX(Original!L:L,Maske!AC35),"")</f>
        <v/>
      </c>
      <c r="AI35" s="0" t="str">
        <f aca="false">IF(AD35&lt;&gt;"",INDEX(Original!L:L,Maske!AD35),"")</f>
        <v/>
      </c>
      <c r="AJ35" s="0" t="str">
        <f aca="false">IF(AC35&lt;&gt;"",INDEX(Original!$A:$A,Maske!AD35),"")</f>
        <v/>
      </c>
      <c r="AK35" s="0" t="str">
        <f aca="false">IF(AC35&lt;&gt;"",INDEX(Original!$B:$B,Maske!AD35),"")</f>
        <v/>
      </c>
      <c r="AL35" s="0" t="str">
        <f aca="false">IF(AC35&lt;&gt;"",INDEX(Original!$C:$C,Maske!AD35),"")</f>
        <v/>
      </c>
      <c r="AM35" s="0" t="str">
        <f aca="false">IF(AC35&lt;&gt;"",INDEX(Original!$D:$D,Maske!AD35),"")</f>
        <v/>
      </c>
      <c r="AN35" s="0" t="str">
        <f aca="false">IF(AC35&lt;&gt;"",INDEX(Original!$E:$E,Maske!AD35),"")</f>
        <v/>
      </c>
      <c r="AO35" s="21" t="str">
        <f aca="false">IF(AC35&lt;&gt;"",INDEX(Original!$O:$O,Maske!AD35),"")</f>
        <v/>
      </c>
      <c r="AQ35" s="17" t="str">
        <f aca="false" t="array" ref="AQ35:AQ35">IF(ROW(Original!F33)&gt;COUNTA(Original!F:F),"",SMALL(IF(NOT(ISBLANK(Original!F$2:F$100)),ROW($2:$100)),ROWS($2:33)))</f>
        <v/>
      </c>
      <c r="AR35" s="17" t="str">
        <f aca="false">IF(AQ35&lt;&gt;"",INDEX(AQ:AQ,MATCH(SMALL(AU:AU,ROW()-3),AU:AU,0)),"")</f>
        <v/>
      </c>
      <c r="AS35" s="17" t="str">
        <f aca="false">IF(AQ35&lt;&gt;"",_xlfn.RANK.EQ(INDEX(Original!F:F,Maske!AQ35),AV$4:AV$100,1),"")</f>
        <v/>
      </c>
      <c r="AT35" s="17" t="str">
        <f aca="false">IF(AR35&lt;&gt;"",_xlfn.RANK.EQ(INDEX(Original!F:F,Maske!AR35),AW$4:AW$100,1),"")</f>
        <v/>
      </c>
      <c r="AU35" s="0" t="str">
        <f aca="false">AS35</f>
        <v/>
      </c>
      <c r="AV35" s="0" t="str">
        <f aca="false">IF(AQ35&lt;&gt;"",INDEX(Original!F:F,Maske!AQ35),"")</f>
        <v/>
      </c>
      <c r="AW35" s="0" t="str">
        <f aca="false">IF(AR35&lt;&gt;"",INDEX(Original!F:F,Maske!AR35),"")</f>
        <v/>
      </c>
      <c r="AX35" s="0" t="str">
        <f aca="false">IF(AQ35&lt;&gt;"",INDEX(Original!$A:$A,Maske!AR35),"")</f>
        <v/>
      </c>
      <c r="AY35" s="0" t="str">
        <f aca="false">IF(AQ35&lt;&gt;"",INDEX(Original!$B:$B,Maske!AR35),"")</f>
        <v/>
      </c>
      <c r="AZ35" s="0" t="str">
        <f aca="false">IF(AQ35&lt;&gt;"",INDEX(Original!$C:$C,Maske!AR35),"")</f>
        <v/>
      </c>
      <c r="BA35" s="0" t="str">
        <f aca="false">IF(AQ35&lt;&gt;"",INDEX(Original!$D:$D,Maske!AR35),"")</f>
        <v/>
      </c>
      <c r="BB35" s="0" t="str">
        <f aca="false">IF(AQ35&lt;&gt;"",INDEX(Original!$E:$E,Maske!AR35),"")</f>
        <v/>
      </c>
      <c r="BC35" s="21" t="str">
        <f aca="false">IF(AQ35&lt;&gt;"",INDEX(Original!$O:$O,Maske!AR35),"")</f>
        <v/>
      </c>
      <c r="BE35" s="17" t="str">
        <f aca="false" t="array" ref="BE35:BE35">IF(ROW(Original!G33)&gt;COUNTA(Original!G:G),"",SMALL(IF(NOT(ISBLANK(Original!G$2:G$100)),ROW($2:$100)),ROWS($2:33)))</f>
        <v/>
      </c>
      <c r="BF35" s="17" t="str">
        <f aca="false">IF(BE35&lt;&gt;"",INDEX(BE:BE,MATCH(SMALL(BI:BI,ROW()-3),BI:BI,0)),"")</f>
        <v/>
      </c>
      <c r="BG35" s="17" t="str">
        <f aca="false">IF(BE35&lt;&gt;"",_xlfn.RANK.EQ(INDEX(Original!G:G,Maske!BE35),BJ$4:BJ$100,0),"")</f>
        <v/>
      </c>
      <c r="BH35" s="17" t="str">
        <f aca="false">IF(BF35&lt;&gt;"",_xlfn.RANK.EQ(INDEX(Original!G:G,Maske!BF35),BK$4:BK$100,0),"")</f>
        <v/>
      </c>
      <c r="BI35" s="2" t="str">
        <f aca="false" t="array" ref="BI35:BI35">IF(BE35&lt;&gt;"",IF(NOT(OR(EXACT(BG35,BI$4:BI34))),BG35,BG35+ROW()/1000),"")</f>
        <v/>
      </c>
      <c r="BJ35" s="0" t="str">
        <f aca="false">IF(BE35&lt;&gt;"",INDEX(Original!G:G,Maske!BE35),"")</f>
        <v/>
      </c>
      <c r="BK35" s="0" t="str">
        <f aca="false">IF(BF35&lt;&gt;"",INDEX(Original!G:G,Maske!BF35),"")</f>
        <v/>
      </c>
      <c r="BL35" s="0" t="str">
        <f aca="false">IF(BE35&lt;&gt;"",INDEX(Original!$A:$A,Maske!BF35),"")</f>
        <v/>
      </c>
      <c r="BM35" s="0" t="str">
        <f aca="false">IF(BE35&lt;&gt;"",INDEX(Original!$B:$B,Maske!BF35),"")</f>
        <v/>
      </c>
      <c r="BN35" s="0" t="str">
        <f aca="false">IF(BE35&lt;&gt;"",INDEX(Original!$C:$C,Maske!BF35),"")</f>
        <v/>
      </c>
      <c r="BO35" s="0" t="str">
        <f aca="false">IF(BE35&lt;&gt;"",INDEX(Original!$D:$D,Maske!BF35),"")</f>
        <v/>
      </c>
      <c r="BP35" s="0" t="str">
        <f aca="false">IF(BE35&lt;&gt;"",INDEX(Original!$E:$E,Maske!BF35),"")</f>
        <v/>
      </c>
      <c r="BQ35" s="21" t="str">
        <f aca="false">IF(BE35&lt;&gt;"",INDEX(Original!$O:$O,Maske!BF35),"")</f>
        <v/>
      </c>
      <c r="BS35" s="17" t="str">
        <f aca="false" t="array" ref="BS35:BS35">IF(ROW(Original!H33)&gt;COUNTA(Original!H:H),"",SMALL(IF(NOT(ISBLANK(Original!H$2:H$100)),ROW($2:$100)),ROWS($2:33)))</f>
        <v/>
      </c>
      <c r="BT35" s="17" t="str">
        <f aca="false">IF(BS35&lt;&gt;"",INDEX(BS:BS,MATCH(SMALL(BW:BW,ROW()-3),BW:BW,0)),"")</f>
        <v/>
      </c>
      <c r="BU35" s="17" t="str">
        <f aca="false">IF(BS35&lt;&gt;"",_xlfn.RANK.EQ(INDEX(Original!H:H,Maske!BS35),BX$4:BX$100,0),"")</f>
        <v/>
      </c>
      <c r="BV35" s="17" t="str">
        <f aca="false">IF(BT35&lt;&gt;"",_xlfn.RANK.EQ(INDEX(Original!H:H,Maske!BT35),BY$4:BY$100,0),"")</f>
        <v/>
      </c>
      <c r="BW35" s="2" t="str">
        <f aca="false" t="array" ref="BW35:BW35">IF(BS35&lt;&gt;"",IF(NOT(OR(EXACT(BU35,BW$4:BW34))),BU35,BU35+ROW()/1000),"")</f>
        <v/>
      </c>
      <c r="BX35" s="0" t="str">
        <f aca="false">IF(BS35&lt;&gt;"",INDEX(Original!H:H,Maske!BS35),"")</f>
        <v/>
      </c>
      <c r="BY35" s="0" t="str">
        <f aca="false">IF(BT35&lt;&gt;"",INDEX(Original!H:H,Maske!BT35),"")</f>
        <v/>
      </c>
      <c r="BZ35" s="0" t="str">
        <f aca="false">IF(BS35&lt;&gt;"",INDEX(Original!$A:$A,Maske!BT35),"")</f>
        <v/>
      </c>
      <c r="CA35" s="0" t="str">
        <f aca="false">IF(BS35&lt;&gt;"",INDEX(Original!$B:$B,Maske!BT35),"")</f>
        <v/>
      </c>
      <c r="CB35" s="0" t="str">
        <f aca="false">IF(BS35&lt;&gt;"",INDEX(Original!$C:$C,Maske!BT35),"")</f>
        <v/>
      </c>
      <c r="CC35" s="0" t="str">
        <f aca="false">IF(BS35&lt;&gt;"",INDEX(Original!$D:$D,Maske!BT35),"")</f>
        <v/>
      </c>
      <c r="CD35" s="0" t="str">
        <f aca="false">IF(BS35&lt;&gt;"",INDEX(Original!$E:$E,Maske!BT35),"")</f>
        <v/>
      </c>
      <c r="CE35" s="21" t="str">
        <f aca="false">IF(BS35&lt;&gt;"",INDEX(Original!$O:$O,Maske!BT35),"")</f>
        <v/>
      </c>
      <c r="CG35" s="17" t="str">
        <f aca="false" t="array" ref="CG35:CG35">IF(ROW(Original!I33)&gt;COUNTA(Original!I:I),"",SMALL(IF(NOT(ISBLANK(Original!I$2:I$100)),ROW($2:$100)),ROWS($2:33)))</f>
        <v/>
      </c>
      <c r="CH35" s="17" t="str">
        <f aca="false">IF(CG35&lt;&gt;"",INDEX(CG:CG,MATCH(SMALL(CK:CK,ROW()-3),CK:CK,0)),"")</f>
        <v/>
      </c>
      <c r="CI35" s="17" t="str">
        <f aca="false">IF(CG35&lt;&gt;"",_xlfn.RANK.EQ(INDEX(Original!I:I,Maske!CG35),CL$4:CL$100,0),"")</f>
        <v/>
      </c>
      <c r="CJ35" s="17" t="str">
        <f aca="false">IF(CH35&lt;&gt;"",_xlfn.RANK.EQ(INDEX(Original!I:I,Maske!CH35),CM$4:CM$100,0),"")</f>
        <v/>
      </c>
      <c r="CK35" s="2" t="str">
        <f aca="false" t="array" ref="CK35:CK35">IF(CG35&lt;&gt;"",IF(NOT(OR(EXACT(CI35,CK$4:CK34))),CI35,CI35+ROW()/1000),"")</f>
        <v/>
      </c>
      <c r="CL35" s="0" t="str">
        <f aca="false">IF(CG35&lt;&gt;"",INDEX(Original!I:I,Maske!CG35),"")</f>
        <v/>
      </c>
      <c r="CM35" s="0" t="str">
        <f aca="false">IF(CH35&lt;&gt;"",INDEX(Original!I:I,Maske!CH35),"")</f>
        <v/>
      </c>
      <c r="CN35" s="0" t="str">
        <f aca="false">IF(CG35&lt;&gt;"",INDEX(Original!$A:$A,Maske!CH35),"")</f>
        <v/>
      </c>
      <c r="CO35" s="0" t="str">
        <f aca="false">IF(CG35&lt;&gt;"",INDEX(Original!$B:$B,Maske!CH35),"")</f>
        <v/>
      </c>
      <c r="CP35" s="0" t="str">
        <f aca="false">IF(CG35&lt;&gt;"",INDEX(Original!$C:$C,Maske!CH35),"")</f>
        <v/>
      </c>
      <c r="CQ35" s="0" t="str">
        <f aca="false">IF(CG35&lt;&gt;"",INDEX(Original!$D:$D,Maske!CH35),"")</f>
        <v/>
      </c>
      <c r="CR35" s="0" t="str">
        <f aca="false">IF(CG35&lt;&gt;"",INDEX(Original!$E:$E,Maske!CH35),"")</f>
        <v/>
      </c>
      <c r="CS35" s="21" t="str">
        <f aca="false">IF(CG35&lt;&gt;"",INDEX(Original!$O:$O,Maske!CH35),"")</f>
        <v/>
      </c>
      <c r="CU35" s="17" t="str">
        <f aca="false" t="array" ref="CU35:CU35">IF(ROW(Original!J33)&gt;COUNTA(Original!J:J),"",SMALL(IF(NOT(ISBLANK(Original!J$2:J$100)),ROW($2:$100)),ROWS($2:33)))</f>
        <v/>
      </c>
      <c r="CV35" s="17" t="str">
        <f aca="false">IF(CU35&lt;&gt;"",INDEX(CU:CU,MATCH(SMALL(CY:CY,ROW()-3),CY:CY,0)),"")</f>
        <v/>
      </c>
      <c r="CW35" s="17" t="str">
        <f aca="false">IF(CU35&lt;&gt;"",_xlfn.RANK.EQ(INDEX(Original!J:J,Maske!CU35),CZ$4:CZ$100,0),"")</f>
        <v/>
      </c>
      <c r="CX35" s="17" t="str">
        <f aca="false">IF(CV35&lt;&gt;"",_xlfn.RANK.EQ(INDEX(Original!J:J,Maske!CV35),DA$4:DA$100,0),"")</f>
        <v/>
      </c>
      <c r="CY35" s="0" t="str">
        <f aca="false">CW35</f>
        <v/>
      </c>
      <c r="CZ35" s="0" t="str">
        <f aca="false">IF(CU35&lt;&gt;"",INDEX(Original!J:J,Maske!CU35),"")</f>
        <v/>
      </c>
      <c r="DA35" s="0" t="str">
        <f aca="false">IF(CV35&lt;&gt;"",INDEX(Original!J:J,Maske!CV35),"")</f>
        <v/>
      </c>
      <c r="DB35" s="0" t="str">
        <f aca="false">IF(CU35&lt;&gt;"",INDEX(Original!$A:$A,Maske!CV35),"")</f>
        <v/>
      </c>
      <c r="DC35" s="0" t="str">
        <f aca="false">IF(CU35&lt;&gt;"",INDEX(Original!$B:$B,Maske!CV35),"")</f>
        <v/>
      </c>
      <c r="DD35" s="0" t="str">
        <f aca="false">IF(CU35&lt;&gt;"",INDEX(Original!$C:$C,Maske!CV35),"")</f>
        <v/>
      </c>
      <c r="DE35" s="0" t="str">
        <f aca="false">IF(CU35&lt;&gt;"",INDEX(Original!$D:$D,Maske!CV35),"")</f>
        <v/>
      </c>
      <c r="DF35" s="0" t="str">
        <f aca="false">IF(CU35&lt;&gt;"",INDEX(Original!$E:$E,Maske!CV35),"")</f>
        <v/>
      </c>
      <c r="DG35" s="21" t="str">
        <f aca="false">IF(CU35&lt;&gt;"",INDEX(Original!$O:$O,Maske!CV35),"")</f>
        <v/>
      </c>
      <c r="DI35" s="17" t="str">
        <f aca="false" t="array" ref="DI35:DI35">IF(ROW(Original!K33)&gt;COUNTA(Original!K:K),"",SMALL(IF(NOT(ISBLANK(Original!K$2:K$100)),ROW($2:$100)),ROWS($2:33)))</f>
        <v/>
      </c>
      <c r="DJ35" s="17" t="str">
        <f aca="false">IF(DI35&lt;&gt;"",INDEX(DI:DI,MATCH(SMALL(DM:DM,ROW()-3),DM:DM,0)),"")</f>
        <v/>
      </c>
      <c r="DK35" s="17" t="str">
        <f aca="false">IF(DI35&lt;&gt;"",_xlfn.RANK.EQ(INDEX(Original!K:K,Maske!DI35),DN$4:DN$100,0),"")</f>
        <v/>
      </c>
      <c r="DL35" s="17" t="str">
        <f aca="false">IF(DJ35&lt;&gt;"",_xlfn.RANK.EQ(INDEX(Original!K:K,Maske!DJ35),DO$4:DO$100,0),"")</f>
        <v/>
      </c>
      <c r="DM35" s="0" t="str">
        <f aca="false">DK35</f>
        <v/>
      </c>
      <c r="DN35" s="0" t="str">
        <f aca="false">IF(DI35&lt;&gt;"",INDEX(Original!K:K,Maske!DI35),"")</f>
        <v/>
      </c>
      <c r="DO35" s="0" t="str">
        <f aca="false">IF(DJ35&lt;&gt;"",INDEX(Original!K:K,Maske!DJ35),"")</f>
        <v/>
      </c>
      <c r="DP35" s="0" t="str">
        <f aca="false">IF(DI35&lt;&gt;"",INDEX(Original!$A:$A,Maske!DJ35),"")</f>
        <v/>
      </c>
      <c r="DQ35" s="0" t="str">
        <f aca="false">IF(DI35&lt;&gt;"",INDEX(Original!$B:$B,Maske!DJ35),"")</f>
        <v/>
      </c>
      <c r="DR35" s="0" t="str">
        <f aca="false">IF(DI35&lt;&gt;"",INDEX(Original!$C:$C,Maske!DJ35),"")</f>
        <v/>
      </c>
      <c r="DS35" s="0" t="str">
        <f aca="false">IF(DI35&lt;&gt;"",INDEX(Original!$D:$D,Maske!DJ35),"")</f>
        <v/>
      </c>
      <c r="DT35" s="0" t="str">
        <f aca="false">IF(DI35&lt;&gt;"",INDEX(Original!$E:$E,Maske!DJ35),"")</f>
        <v/>
      </c>
      <c r="DU35" s="21" t="str">
        <f aca="false">IF(DI35&lt;&gt;"",INDEX(Original!$O:$O,Maske!DJ35),"")</f>
        <v/>
      </c>
    </row>
    <row r="36" customFormat="false" ht="15" hidden="false" customHeight="false" outlineLevel="0" collapsed="false">
      <c r="A36" s="17" t="str">
        <f aca="false" t="array" ref="A36:A36">IF(ROW(Original!N34)&gt;COUNTA(Original!N:N),"",SMALL(IF(NOT(ISBLANK(Original!N$2:N$100)),ROW($2:$100)),ROWS($2:34)))</f>
        <v/>
      </c>
      <c r="B36" s="17" t="str">
        <f aca="false">IF(A36&lt;&gt;"",INDEX(A:A,MATCH(SMALL(E:E,ROW()-3),E:E,0)),"")</f>
        <v/>
      </c>
      <c r="C36" s="17" t="str">
        <f aca="false">IF(A36&lt;&gt;"",_xlfn.RANK.EQ(INDEX(Original!N:N,Maske!A36),F$4:F$100,1),"")</f>
        <v/>
      </c>
      <c r="D36" s="17" t="str">
        <f aca="false">IF(B36&lt;&gt;"",_xlfn.RANK.EQ(INDEX(Original!N:N,Maske!B36),G$4:G$100,1),"")</f>
        <v/>
      </c>
      <c r="E36" s="2" t="str">
        <f aca="false" t="array" ref="E36:E36">IF(A36&lt;&gt;"",IF(NOT(OR(EXACT(C36,E$4:E35))),C36,C36+ROW()/1000),"")</f>
        <v/>
      </c>
      <c r="F36" s="0" t="str">
        <f aca="false">IF(A36&lt;&gt;"",INDEX(Original!N:N,Maske!A36),"")</f>
        <v/>
      </c>
      <c r="G36" s="0" t="str">
        <f aca="false">IF(B36&lt;&gt;"",INDEX(Original!N:N,Maske!B36),"")</f>
        <v/>
      </c>
      <c r="H36" s="0" t="str">
        <f aca="false">IF(A36&lt;&gt;"",INDEX(Original!$A:$A,Maske!B36),"")</f>
        <v/>
      </c>
      <c r="I36" s="0" t="str">
        <f aca="false">IF(A36&lt;&gt;"",INDEX(Original!$B:$B,Maske!B36),"")</f>
        <v/>
      </c>
      <c r="J36" s="0" t="str">
        <f aca="false">IF(A36&lt;&gt;"",INDEX(Original!$C:$C,Maske!B36),"")</f>
        <v/>
      </c>
      <c r="K36" s="0" t="str">
        <f aca="false">IF(A36&lt;&gt;"",INDEX(Original!$D:$D,Maske!B36),"")</f>
        <v/>
      </c>
      <c r="L36" s="0" t="str">
        <f aca="false">IF(A36&lt;&gt;"",INDEX(Original!$E:$E,Maske!B36),"")</f>
        <v/>
      </c>
      <c r="M36" s="21" t="str">
        <f aca="false">IF(A36&lt;&gt;"",INDEX(Original!$O:$O,Maske!B36),"")</f>
        <v/>
      </c>
      <c r="O36" s="17" t="str">
        <f aca="false" t="array" ref="O36:O36">IF(ROW(Original!M34)&gt;COUNTA(Original!M:M),"",SMALL(IF(NOT(ISBLANK(Original!M$2:M$100)),ROW($2:$100)),ROWS($2:34)))</f>
        <v/>
      </c>
      <c r="P36" s="17" t="str">
        <f aca="false">IF(O36&lt;&gt;"",INDEX(O:O,MATCH(SMALL(S:S,ROW()-3),S:S,0)),"")</f>
        <v/>
      </c>
      <c r="Q36" s="17" t="str">
        <f aca="false">IF(O36&lt;&gt;"",_xlfn.RANK.EQ(INDEX(Original!M:M,Maske!O36),T$4:T$100,1),"")</f>
        <v/>
      </c>
      <c r="R36" s="17" t="str">
        <f aca="false">IF(P36&lt;&gt;"",_xlfn.RANK.EQ(INDEX(Original!M:M,Maske!P36),U$4:U$100,1),"")</f>
        <v/>
      </c>
      <c r="S36" s="0" t="str">
        <f aca="false">Q36</f>
        <v/>
      </c>
      <c r="T36" s="0" t="str">
        <f aca="false">IF(O36&lt;&gt;"",INDEX(Original!M:M,Maske!O36),"")</f>
        <v/>
      </c>
      <c r="U36" s="0" t="str">
        <f aca="false">IF(P36&lt;&gt;"",INDEX(Original!M:M,Maske!P36),"")</f>
        <v/>
      </c>
      <c r="V36" s="0" t="str">
        <f aca="false">IF(O36&lt;&gt;"",INDEX(Original!$A:$A,Maske!P36),"")</f>
        <v/>
      </c>
      <c r="W36" s="0" t="str">
        <f aca="false">IF(O36&lt;&gt;"",INDEX(Original!$B:$B,Maske!P36),"")</f>
        <v/>
      </c>
      <c r="X36" s="0" t="str">
        <f aca="false">IF(O36&lt;&gt;"",INDEX(Original!$C:$C,Maske!P36),"")</f>
        <v/>
      </c>
      <c r="Y36" s="0" t="str">
        <f aca="false">IF(O36&lt;&gt;"",INDEX(Original!$D:$D,Maske!P36),"")</f>
        <v/>
      </c>
      <c r="Z36" s="0" t="str">
        <f aca="false">IF(O36&lt;&gt;"",INDEX(Original!$E:$E,Maske!P36),"")</f>
        <v/>
      </c>
      <c r="AA36" s="21" t="str">
        <f aca="false">IF(O36&lt;&gt;"",INDEX(Original!$O:$O,Maske!P36),"")</f>
        <v/>
      </c>
      <c r="AC36" s="17" t="str">
        <f aca="false" t="array" ref="AC36:AC36">IF(ROW(Original!L34)&gt;COUNTA(Original!L:L),"",SMALL(IF(NOT(ISBLANK(Original!L$2:L$100)),ROW($2:$100)),ROWS($2:34)))</f>
        <v/>
      </c>
      <c r="AD36" s="17" t="str">
        <f aca="false">IF(AC36&lt;&gt;"",INDEX(AC:AC,MATCH(SMALL(AG:AG,ROW()-3),AG:AG,0)),"")</f>
        <v/>
      </c>
      <c r="AE36" s="17" t="str">
        <f aca="false">IF(AC36&lt;&gt;"",_xlfn.RANK.EQ(INDEX(Original!L:L,Maske!AC36),AH$4:AH$100,1),"")</f>
        <v/>
      </c>
      <c r="AF36" s="17" t="str">
        <f aca="false">IF(AD36&lt;&gt;"",_xlfn.RANK.EQ(INDEX(Original!L:L,Maske!AD36),AI$4:AI$100,1),"")</f>
        <v/>
      </c>
      <c r="AG36" s="2" t="str">
        <f aca="false" t="array" ref="AG36:AG36">IF(AC36&lt;&gt;"",IF(NOT(OR(EXACT(AE36,AG$4:AG35))),AE36,AE36+ROW()/1000),"")</f>
        <v/>
      </c>
      <c r="AH36" s="0" t="str">
        <f aca="false">IF(AC36&lt;&gt;"",INDEX(Original!L:L,Maske!AC36),"")</f>
        <v/>
      </c>
      <c r="AI36" s="0" t="str">
        <f aca="false">IF(AD36&lt;&gt;"",INDEX(Original!L:L,Maske!AD36),"")</f>
        <v/>
      </c>
      <c r="AJ36" s="0" t="str">
        <f aca="false">IF(AC36&lt;&gt;"",INDEX(Original!$A:$A,Maske!AD36),"")</f>
        <v/>
      </c>
      <c r="AK36" s="0" t="str">
        <f aca="false">IF(AC36&lt;&gt;"",INDEX(Original!$B:$B,Maske!AD36),"")</f>
        <v/>
      </c>
      <c r="AL36" s="0" t="str">
        <f aca="false">IF(AC36&lt;&gt;"",INDEX(Original!$C:$C,Maske!AD36),"")</f>
        <v/>
      </c>
      <c r="AM36" s="0" t="str">
        <f aca="false">IF(AC36&lt;&gt;"",INDEX(Original!$D:$D,Maske!AD36),"")</f>
        <v/>
      </c>
      <c r="AN36" s="0" t="str">
        <f aca="false">IF(AC36&lt;&gt;"",INDEX(Original!$E:$E,Maske!AD36),"")</f>
        <v/>
      </c>
      <c r="AO36" s="21" t="str">
        <f aca="false">IF(AC36&lt;&gt;"",INDEX(Original!$O:$O,Maske!AD36),"")</f>
        <v/>
      </c>
      <c r="AQ36" s="17" t="str">
        <f aca="false" t="array" ref="AQ36:AQ36">IF(ROW(Original!F34)&gt;COUNTA(Original!F:F),"",SMALL(IF(NOT(ISBLANK(Original!F$2:F$100)),ROW($2:$100)),ROWS($2:34)))</f>
        <v/>
      </c>
      <c r="AR36" s="17" t="str">
        <f aca="false">IF(AQ36&lt;&gt;"",INDEX(AQ:AQ,MATCH(SMALL(AU:AU,ROW()-3),AU:AU,0)),"")</f>
        <v/>
      </c>
      <c r="AS36" s="17" t="str">
        <f aca="false">IF(AQ36&lt;&gt;"",_xlfn.RANK.EQ(INDEX(Original!F:F,Maske!AQ36),AV$4:AV$100,1),"")</f>
        <v/>
      </c>
      <c r="AT36" s="17" t="str">
        <f aca="false">IF(AR36&lt;&gt;"",_xlfn.RANK.EQ(INDEX(Original!F:F,Maske!AR36),AW$4:AW$100,1),"")</f>
        <v/>
      </c>
      <c r="AU36" s="0" t="str">
        <f aca="false">AS36</f>
        <v/>
      </c>
      <c r="AV36" s="0" t="str">
        <f aca="false">IF(AQ36&lt;&gt;"",INDEX(Original!F:F,Maske!AQ36),"")</f>
        <v/>
      </c>
      <c r="AW36" s="0" t="str">
        <f aca="false">IF(AR36&lt;&gt;"",INDEX(Original!F:F,Maske!AR36),"")</f>
        <v/>
      </c>
      <c r="AX36" s="0" t="str">
        <f aca="false">IF(AQ36&lt;&gt;"",INDEX(Original!$A:$A,Maske!AR36),"")</f>
        <v/>
      </c>
      <c r="AY36" s="0" t="str">
        <f aca="false">IF(AQ36&lt;&gt;"",INDEX(Original!$B:$B,Maske!AR36),"")</f>
        <v/>
      </c>
      <c r="AZ36" s="0" t="str">
        <f aca="false">IF(AQ36&lt;&gt;"",INDEX(Original!$C:$C,Maske!AR36),"")</f>
        <v/>
      </c>
      <c r="BA36" s="0" t="str">
        <f aca="false">IF(AQ36&lt;&gt;"",INDEX(Original!$D:$D,Maske!AR36),"")</f>
        <v/>
      </c>
      <c r="BB36" s="0" t="str">
        <f aca="false">IF(AQ36&lt;&gt;"",INDEX(Original!$E:$E,Maske!AR36),"")</f>
        <v/>
      </c>
      <c r="BC36" s="21" t="str">
        <f aca="false">IF(AQ36&lt;&gt;"",INDEX(Original!$O:$O,Maske!AR36),"")</f>
        <v/>
      </c>
      <c r="BE36" s="17" t="str">
        <f aca="false" t="array" ref="BE36:BE36">IF(ROW(Original!G34)&gt;COUNTA(Original!G:G),"",SMALL(IF(NOT(ISBLANK(Original!G$2:G$100)),ROW($2:$100)),ROWS($2:34)))</f>
        <v/>
      </c>
      <c r="BF36" s="17" t="str">
        <f aca="false">IF(BE36&lt;&gt;"",INDEX(BE:BE,MATCH(SMALL(BI:BI,ROW()-3),BI:BI,0)),"")</f>
        <v/>
      </c>
      <c r="BG36" s="17" t="str">
        <f aca="false">IF(BE36&lt;&gt;"",_xlfn.RANK.EQ(INDEX(Original!G:G,Maske!BE36),BJ$4:BJ$100,0),"")</f>
        <v/>
      </c>
      <c r="BH36" s="17" t="str">
        <f aca="false">IF(BF36&lt;&gt;"",_xlfn.RANK.EQ(INDEX(Original!G:G,Maske!BF36),BK$4:BK$100,0),"")</f>
        <v/>
      </c>
      <c r="BI36" s="2" t="str">
        <f aca="false" t="array" ref="BI36:BI36">IF(BE36&lt;&gt;"",IF(NOT(OR(EXACT(BG36,BI$4:BI35))),BG36,BG36+ROW()/1000),"")</f>
        <v/>
      </c>
      <c r="BJ36" s="0" t="str">
        <f aca="false">IF(BE36&lt;&gt;"",INDEX(Original!G:G,Maske!BE36),"")</f>
        <v/>
      </c>
      <c r="BK36" s="0" t="str">
        <f aca="false">IF(BF36&lt;&gt;"",INDEX(Original!G:G,Maske!BF36),"")</f>
        <v/>
      </c>
      <c r="BL36" s="0" t="str">
        <f aca="false">IF(BE36&lt;&gt;"",INDEX(Original!$A:$A,Maske!BF36),"")</f>
        <v/>
      </c>
      <c r="BM36" s="0" t="str">
        <f aca="false">IF(BE36&lt;&gt;"",INDEX(Original!$B:$B,Maske!BF36),"")</f>
        <v/>
      </c>
      <c r="BN36" s="0" t="str">
        <f aca="false">IF(BE36&lt;&gt;"",INDEX(Original!$C:$C,Maske!BF36),"")</f>
        <v/>
      </c>
      <c r="BO36" s="0" t="str">
        <f aca="false">IF(BE36&lt;&gt;"",INDEX(Original!$D:$D,Maske!BF36),"")</f>
        <v/>
      </c>
      <c r="BP36" s="0" t="str">
        <f aca="false">IF(BE36&lt;&gt;"",INDEX(Original!$E:$E,Maske!BF36),"")</f>
        <v/>
      </c>
      <c r="BQ36" s="21" t="str">
        <f aca="false">IF(BE36&lt;&gt;"",INDEX(Original!$O:$O,Maske!BF36),"")</f>
        <v/>
      </c>
      <c r="BS36" s="17" t="str">
        <f aca="false" t="array" ref="BS36:BS36">IF(ROW(Original!H34)&gt;COUNTA(Original!H:H),"",SMALL(IF(NOT(ISBLANK(Original!H$2:H$100)),ROW($2:$100)),ROWS($2:34)))</f>
        <v/>
      </c>
      <c r="BT36" s="17" t="str">
        <f aca="false">IF(BS36&lt;&gt;"",INDEX(BS:BS,MATCH(SMALL(BW:BW,ROW()-3),BW:BW,0)),"")</f>
        <v/>
      </c>
      <c r="BU36" s="17" t="str">
        <f aca="false">IF(BS36&lt;&gt;"",_xlfn.RANK.EQ(INDEX(Original!H:H,Maske!BS36),BX$4:BX$100,0),"")</f>
        <v/>
      </c>
      <c r="BV36" s="17" t="str">
        <f aca="false">IF(BT36&lt;&gt;"",_xlfn.RANK.EQ(INDEX(Original!H:H,Maske!BT36),BY$4:BY$100,0),"")</f>
        <v/>
      </c>
      <c r="BW36" s="2" t="str">
        <f aca="false" t="array" ref="BW36:BW36">IF(BS36&lt;&gt;"",IF(NOT(OR(EXACT(BU36,BW$4:BW35))),BU36,BU36+ROW()/1000),"")</f>
        <v/>
      </c>
      <c r="BX36" s="0" t="str">
        <f aca="false">IF(BS36&lt;&gt;"",INDEX(Original!H:H,Maske!BS36),"")</f>
        <v/>
      </c>
      <c r="BY36" s="0" t="str">
        <f aca="false">IF(BT36&lt;&gt;"",INDEX(Original!H:H,Maske!BT36),"")</f>
        <v/>
      </c>
      <c r="BZ36" s="0" t="str">
        <f aca="false">IF(BS36&lt;&gt;"",INDEX(Original!$A:$A,Maske!BT36),"")</f>
        <v/>
      </c>
      <c r="CA36" s="0" t="str">
        <f aca="false">IF(BS36&lt;&gt;"",INDEX(Original!$B:$B,Maske!BT36),"")</f>
        <v/>
      </c>
      <c r="CB36" s="0" t="str">
        <f aca="false">IF(BS36&lt;&gt;"",INDEX(Original!$C:$C,Maske!BT36),"")</f>
        <v/>
      </c>
      <c r="CC36" s="0" t="str">
        <f aca="false">IF(BS36&lt;&gt;"",INDEX(Original!$D:$D,Maske!BT36),"")</f>
        <v/>
      </c>
      <c r="CD36" s="0" t="str">
        <f aca="false">IF(BS36&lt;&gt;"",INDEX(Original!$E:$E,Maske!BT36),"")</f>
        <v/>
      </c>
      <c r="CE36" s="21" t="str">
        <f aca="false">IF(BS36&lt;&gt;"",INDEX(Original!$O:$O,Maske!BT36),"")</f>
        <v/>
      </c>
      <c r="CG36" s="17" t="str">
        <f aca="false" t="array" ref="CG36:CG36">IF(ROW(Original!I34)&gt;COUNTA(Original!I:I),"",SMALL(IF(NOT(ISBLANK(Original!I$2:I$100)),ROW($2:$100)),ROWS($2:34)))</f>
        <v/>
      </c>
      <c r="CH36" s="17" t="str">
        <f aca="false">IF(CG36&lt;&gt;"",INDEX(CG:CG,MATCH(SMALL(CK:CK,ROW()-3),CK:CK,0)),"")</f>
        <v/>
      </c>
      <c r="CI36" s="17" t="str">
        <f aca="false">IF(CG36&lt;&gt;"",_xlfn.RANK.EQ(INDEX(Original!I:I,Maske!CG36),CL$4:CL$100,0),"")</f>
        <v/>
      </c>
      <c r="CJ36" s="17" t="str">
        <f aca="false">IF(CH36&lt;&gt;"",_xlfn.RANK.EQ(INDEX(Original!I:I,Maske!CH36),CM$4:CM$100,0),"")</f>
        <v/>
      </c>
      <c r="CK36" s="2" t="str">
        <f aca="false" t="array" ref="CK36:CK36">IF(CG36&lt;&gt;"",IF(NOT(OR(EXACT(CI36,CK$4:CK35))),CI36,CI36+ROW()/1000),"")</f>
        <v/>
      </c>
      <c r="CL36" s="0" t="str">
        <f aca="false">IF(CG36&lt;&gt;"",INDEX(Original!I:I,Maske!CG36),"")</f>
        <v/>
      </c>
      <c r="CM36" s="0" t="str">
        <f aca="false">IF(CH36&lt;&gt;"",INDEX(Original!I:I,Maske!CH36),"")</f>
        <v/>
      </c>
      <c r="CN36" s="0" t="str">
        <f aca="false">IF(CG36&lt;&gt;"",INDEX(Original!$A:$A,Maske!CH36),"")</f>
        <v/>
      </c>
      <c r="CO36" s="0" t="str">
        <f aca="false">IF(CG36&lt;&gt;"",INDEX(Original!$B:$B,Maske!CH36),"")</f>
        <v/>
      </c>
      <c r="CP36" s="0" t="str">
        <f aca="false">IF(CG36&lt;&gt;"",INDEX(Original!$C:$C,Maske!CH36),"")</f>
        <v/>
      </c>
      <c r="CQ36" s="0" t="str">
        <f aca="false">IF(CG36&lt;&gt;"",INDEX(Original!$D:$D,Maske!CH36),"")</f>
        <v/>
      </c>
      <c r="CR36" s="0" t="str">
        <f aca="false">IF(CG36&lt;&gt;"",INDEX(Original!$E:$E,Maske!CH36),"")</f>
        <v/>
      </c>
      <c r="CS36" s="21" t="str">
        <f aca="false">IF(CG36&lt;&gt;"",INDEX(Original!$O:$O,Maske!CH36),"")</f>
        <v/>
      </c>
      <c r="CU36" s="17" t="str">
        <f aca="false" t="array" ref="CU36:CU36">IF(ROW(Original!J34)&gt;COUNTA(Original!J:J),"",SMALL(IF(NOT(ISBLANK(Original!J$2:J$100)),ROW($2:$100)),ROWS($2:34)))</f>
        <v/>
      </c>
      <c r="CV36" s="17" t="str">
        <f aca="false">IF(CU36&lt;&gt;"",INDEX(CU:CU,MATCH(SMALL(CY:CY,ROW()-3),CY:CY,0)),"")</f>
        <v/>
      </c>
      <c r="CW36" s="17" t="str">
        <f aca="false">IF(CU36&lt;&gt;"",_xlfn.RANK.EQ(INDEX(Original!J:J,Maske!CU36),CZ$4:CZ$100,0),"")</f>
        <v/>
      </c>
      <c r="CX36" s="17" t="str">
        <f aca="false">IF(CV36&lt;&gt;"",_xlfn.RANK.EQ(INDEX(Original!J:J,Maske!CV36),DA$4:DA$100,0),"")</f>
        <v/>
      </c>
      <c r="CY36" s="0" t="str">
        <f aca="false">CW36</f>
        <v/>
      </c>
      <c r="CZ36" s="0" t="str">
        <f aca="false">IF(CU36&lt;&gt;"",INDEX(Original!J:J,Maske!CU36),"")</f>
        <v/>
      </c>
      <c r="DA36" s="0" t="str">
        <f aca="false">IF(CV36&lt;&gt;"",INDEX(Original!J:J,Maske!CV36),"")</f>
        <v/>
      </c>
      <c r="DB36" s="0" t="str">
        <f aca="false">IF(CU36&lt;&gt;"",INDEX(Original!$A:$A,Maske!CV36),"")</f>
        <v/>
      </c>
      <c r="DC36" s="0" t="str">
        <f aca="false">IF(CU36&lt;&gt;"",INDEX(Original!$B:$B,Maske!CV36),"")</f>
        <v/>
      </c>
      <c r="DD36" s="0" t="str">
        <f aca="false">IF(CU36&lt;&gt;"",INDEX(Original!$C:$C,Maske!CV36),"")</f>
        <v/>
      </c>
      <c r="DE36" s="0" t="str">
        <f aca="false">IF(CU36&lt;&gt;"",INDEX(Original!$D:$D,Maske!CV36),"")</f>
        <v/>
      </c>
      <c r="DF36" s="0" t="str">
        <f aca="false">IF(CU36&lt;&gt;"",INDEX(Original!$E:$E,Maske!CV36),"")</f>
        <v/>
      </c>
      <c r="DG36" s="21" t="str">
        <f aca="false">IF(CU36&lt;&gt;"",INDEX(Original!$O:$O,Maske!CV36),"")</f>
        <v/>
      </c>
      <c r="DI36" s="17" t="str">
        <f aca="false" t="array" ref="DI36:DI36">IF(ROW(Original!K34)&gt;COUNTA(Original!K:K),"",SMALL(IF(NOT(ISBLANK(Original!K$2:K$100)),ROW($2:$100)),ROWS($2:34)))</f>
        <v/>
      </c>
      <c r="DJ36" s="17" t="str">
        <f aca="false">IF(DI36&lt;&gt;"",INDEX(DI:DI,MATCH(SMALL(DM:DM,ROW()-3),DM:DM,0)),"")</f>
        <v/>
      </c>
      <c r="DK36" s="17" t="str">
        <f aca="false">IF(DI36&lt;&gt;"",_xlfn.RANK.EQ(INDEX(Original!K:K,Maske!DI36),DN$4:DN$100,0),"")</f>
        <v/>
      </c>
      <c r="DL36" s="17" t="str">
        <f aca="false">IF(DJ36&lt;&gt;"",_xlfn.RANK.EQ(INDEX(Original!K:K,Maske!DJ36),DO$4:DO$100,0),"")</f>
        <v/>
      </c>
      <c r="DM36" s="0" t="str">
        <f aca="false">DK36</f>
        <v/>
      </c>
      <c r="DN36" s="0" t="str">
        <f aca="false">IF(DI36&lt;&gt;"",INDEX(Original!K:K,Maske!DI36),"")</f>
        <v/>
      </c>
      <c r="DO36" s="0" t="str">
        <f aca="false">IF(DJ36&lt;&gt;"",INDEX(Original!K:K,Maske!DJ36),"")</f>
        <v/>
      </c>
      <c r="DP36" s="0" t="str">
        <f aca="false">IF(DI36&lt;&gt;"",INDEX(Original!$A:$A,Maske!DJ36),"")</f>
        <v/>
      </c>
      <c r="DQ36" s="0" t="str">
        <f aca="false">IF(DI36&lt;&gt;"",INDEX(Original!$B:$B,Maske!DJ36),"")</f>
        <v/>
      </c>
      <c r="DR36" s="0" t="str">
        <f aca="false">IF(DI36&lt;&gt;"",INDEX(Original!$C:$C,Maske!DJ36),"")</f>
        <v/>
      </c>
      <c r="DS36" s="0" t="str">
        <f aca="false">IF(DI36&lt;&gt;"",INDEX(Original!$D:$D,Maske!DJ36),"")</f>
        <v/>
      </c>
      <c r="DT36" s="0" t="str">
        <f aca="false">IF(DI36&lt;&gt;"",INDEX(Original!$E:$E,Maske!DJ36),"")</f>
        <v/>
      </c>
      <c r="DU36" s="21" t="str">
        <f aca="false">IF(DI36&lt;&gt;"",INDEX(Original!$O:$O,Maske!DJ36),"")</f>
        <v/>
      </c>
    </row>
    <row r="37" customFormat="false" ht="15" hidden="false" customHeight="false" outlineLevel="0" collapsed="false">
      <c r="A37" s="17" t="str">
        <f aca="false" t="array" ref="A37:A37">IF(ROW(Original!N35)&gt;COUNTA(Original!N:N),"",SMALL(IF(NOT(ISBLANK(Original!N$2:N$100)),ROW($2:$100)),ROWS($2:35)))</f>
        <v/>
      </c>
      <c r="B37" s="17" t="str">
        <f aca="false">IF(A37&lt;&gt;"",INDEX(A:A,MATCH(SMALL(E:E,ROW()-3),E:E,0)),"")</f>
        <v/>
      </c>
      <c r="C37" s="17" t="str">
        <f aca="false">IF(A37&lt;&gt;"",_xlfn.RANK.EQ(INDEX(Original!N:N,Maske!A37),F$4:F$100,1),"")</f>
        <v/>
      </c>
      <c r="D37" s="17" t="str">
        <f aca="false">IF(B37&lt;&gt;"",_xlfn.RANK.EQ(INDEX(Original!N:N,Maske!B37),G$4:G$100,1),"")</f>
        <v/>
      </c>
      <c r="E37" s="2" t="str">
        <f aca="false" t="array" ref="E37:E37">IF(A37&lt;&gt;"",IF(NOT(OR(EXACT(C37,E$4:E36))),C37,C37+ROW()/1000),"")</f>
        <v/>
      </c>
      <c r="F37" s="0" t="str">
        <f aca="false">IF(A37&lt;&gt;"",INDEX(Original!N:N,Maske!A37),"")</f>
        <v/>
      </c>
      <c r="G37" s="0" t="str">
        <f aca="false">IF(B37&lt;&gt;"",INDEX(Original!N:N,Maske!B37),"")</f>
        <v/>
      </c>
      <c r="H37" s="0" t="str">
        <f aca="false">IF(A37&lt;&gt;"",INDEX(Original!$A:$A,Maske!B37),"")</f>
        <v/>
      </c>
      <c r="I37" s="0" t="str">
        <f aca="false">IF(A37&lt;&gt;"",INDEX(Original!$B:$B,Maske!B37),"")</f>
        <v/>
      </c>
      <c r="J37" s="0" t="str">
        <f aca="false">IF(A37&lt;&gt;"",INDEX(Original!$C:$C,Maske!B37),"")</f>
        <v/>
      </c>
      <c r="K37" s="0" t="str">
        <f aca="false">IF(A37&lt;&gt;"",INDEX(Original!$D:$D,Maske!B37),"")</f>
        <v/>
      </c>
      <c r="L37" s="0" t="str">
        <f aca="false">IF(A37&lt;&gt;"",INDEX(Original!$E:$E,Maske!B37),"")</f>
        <v/>
      </c>
      <c r="M37" s="21" t="str">
        <f aca="false">IF(A37&lt;&gt;"",INDEX(Original!$O:$O,Maske!B37),"")</f>
        <v/>
      </c>
      <c r="O37" s="17" t="str">
        <f aca="false" t="array" ref="O37:O37">IF(ROW(Original!M35)&gt;COUNTA(Original!M:M),"",SMALL(IF(NOT(ISBLANK(Original!M$2:M$100)),ROW($2:$100)),ROWS($2:35)))</f>
        <v/>
      </c>
      <c r="P37" s="17" t="str">
        <f aca="false">IF(O37&lt;&gt;"",INDEX(O:O,MATCH(SMALL(S:S,ROW()-3),S:S,0)),"")</f>
        <v/>
      </c>
      <c r="Q37" s="17" t="str">
        <f aca="false">IF(O37&lt;&gt;"",_xlfn.RANK.EQ(INDEX(Original!M:M,Maske!O37),T$4:T$100,1),"")</f>
        <v/>
      </c>
      <c r="R37" s="17" t="str">
        <f aca="false">IF(P37&lt;&gt;"",_xlfn.RANK.EQ(INDEX(Original!M:M,Maske!P37),U$4:U$100,1),"")</f>
        <v/>
      </c>
      <c r="S37" s="0" t="str">
        <f aca="false">Q37</f>
        <v/>
      </c>
      <c r="T37" s="0" t="str">
        <f aca="false">IF(O37&lt;&gt;"",INDEX(Original!M:M,Maske!O37),"")</f>
        <v/>
      </c>
      <c r="U37" s="0" t="str">
        <f aca="false">IF(P37&lt;&gt;"",INDEX(Original!M:M,Maske!P37),"")</f>
        <v/>
      </c>
      <c r="V37" s="0" t="str">
        <f aca="false">IF(O37&lt;&gt;"",INDEX(Original!$A:$A,Maske!P37),"")</f>
        <v/>
      </c>
      <c r="W37" s="0" t="str">
        <f aca="false">IF(O37&lt;&gt;"",INDEX(Original!$B:$B,Maske!P37),"")</f>
        <v/>
      </c>
      <c r="X37" s="0" t="str">
        <f aca="false">IF(O37&lt;&gt;"",INDEX(Original!$C:$C,Maske!P37),"")</f>
        <v/>
      </c>
      <c r="Y37" s="0" t="str">
        <f aca="false">IF(O37&lt;&gt;"",INDEX(Original!$D:$D,Maske!P37),"")</f>
        <v/>
      </c>
      <c r="Z37" s="0" t="str">
        <f aca="false">IF(O37&lt;&gt;"",INDEX(Original!$E:$E,Maske!P37),"")</f>
        <v/>
      </c>
      <c r="AA37" s="21" t="str">
        <f aca="false">IF(O37&lt;&gt;"",INDEX(Original!$O:$O,Maske!P37),"")</f>
        <v/>
      </c>
      <c r="AC37" s="17" t="str">
        <f aca="false" t="array" ref="AC37:AC37">IF(ROW(Original!L35)&gt;COUNTA(Original!L:L),"",SMALL(IF(NOT(ISBLANK(Original!L$2:L$100)),ROW($2:$100)),ROWS($2:35)))</f>
        <v/>
      </c>
      <c r="AD37" s="17" t="str">
        <f aca="false">IF(AC37&lt;&gt;"",INDEX(AC:AC,MATCH(SMALL(AG:AG,ROW()-3),AG:AG,0)),"")</f>
        <v/>
      </c>
      <c r="AE37" s="17" t="str">
        <f aca="false">IF(AC37&lt;&gt;"",_xlfn.RANK.EQ(INDEX(Original!L:L,Maske!AC37),AH$4:AH$100,1),"")</f>
        <v/>
      </c>
      <c r="AF37" s="17" t="str">
        <f aca="false">IF(AD37&lt;&gt;"",_xlfn.RANK.EQ(INDEX(Original!L:L,Maske!AD37),AI$4:AI$100,1),"")</f>
        <v/>
      </c>
      <c r="AG37" s="2" t="str">
        <f aca="false" t="array" ref="AG37:AG37">IF(AC37&lt;&gt;"",IF(NOT(OR(EXACT(AE37,AG$4:AG36))),AE37,AE37+ROW()/1000),"")</f>
        <v/>
      </c>
      <c r="AH37" s="0" t="str">
        <f aca="false">IF(AC37&lt;&gt;"",INDEX(Original!L:L,Maske!AC37),"")</f>
        <v/>
      </c>
      <c r="AI37" s="0" t="str">
        <f aca="false">IF(AD37&lt;&gt;"",INDEX(Original!L:L,Maske!AD37),"")</f>
        <v/>
      </c>
      <c r="AJ37" s="0" t="str">
        <f aca="false">IF(AC37&lt;&gt;"",INDEX(Original!$A:$A,Maske!AD37),"")</f>
        <v/>
      </c>
      <c r="AK37" s="0" t="str">
        <f aca="false">IF(AC37&lt;&gt;"",INDEX(Original!$B:$B,Maske!AD37),"")</f>
        <v/>
      </c>
      <c r="AL37" s="0" t="str">
        <f aca="false">IF(AC37&lt;&gt;"",INDEX(Original!$C:$C,Maske!AD37),"")</f>
        <v/>
      </c>
      <c r="AM37" s="0" t="str">
        <f aca="false">IF(AC37&lt;&gt;"",INDEX(Original!$D:$D,Maske!AD37),"")</f>
        <v/>
      </c>
      <c r="AN37" s="0" t="str">
        <f aca="false">IF(AC37&lt;&gt;"",INDEX(Original!$E:$E,Maske!AD37),"")</f>
        <v/>
      </c>
      <c r="AO37" s="21" t="str">
        <f aca="false">IF(AC37&lt;&gt;"",INDEX(Original!$O:$O,Maske!AD37),"")</f>
        <v/>
      </c>
      <c r="AQ37" s="17" t="str">
        <f aca="false" t="array" ref="AQ37:AQ37">IF(ROW(Original!F35)&gt;COUNTA(Original!F:F),"",SMALL(IF(NOT(ISBLANK(Original!F$2:F$100)),ROW($2:$100)),ROWS($2:35)))</f>
        <v/>
      </c>
      <c r="AR37" s="17" t="str">
        <f aca="false">IF(AQ37&lt;&gt;"",INDEX(AQ:AQ,MATCH(SMALL(AU:AU,ROW()-3),AU:AU,0)),"")</f>
        <v/>
      </c>
      <c r="AS37" s="17" t="str">
        <f aca="false">IF(AQ37&lt;&gt;"",_xlfn.RANK.EQ(INDEX(Original!F:F,Maske!AQ37),AV$4:AV$100,1),"")</f>
        <v/>
      </c>
      <c r="AT37" s="17" t="str">
        <f aca="false">IF(AR37&lt;&gt;"",_xlfn.RANK.EQ(INDEX(Original!F:F,Maske!AR37),AW$4:AW$100,1),"")</f>
        <v/>
      </c>
      <c r="AU37" s="0" t="str">
        <f aca="false">AS37</f>
        <v/>
      </c>
      <c r="AV37" s="0" t="str">
        <f aca="false">IF(AQ37&lt;&gt;"",INDEX(Original!F:F,Maske!AQ37),"")</f>
        <v/>
      </c>
      <c r="AW37" s="0" t="str">
        <f aca="false">IF(AR37&lt;&gt;"",INDEX(Original!F:F,Maske!AR37),"")</f>
        <v/>
      </c>
      <c r="AX37" s="0" t="str">
        <f aca="false">IF(AQ37&lt;&gt;"",INDEX(Original!$A:$A,Maske!AR37),"")</f>
        <v/>
      </c>
      <c r="AY37" s="0" t="str">
        <f aca="false">IF(AQ37&lt;&gt;"",INDEX(Original!$B:$B,Maske!AR37),"")</f>
        <v/>
      </c>
      <c r="AZ37" s="0" t="str">
        <f aca="false">IF(AQ37&lt;&gt;"",INDEX(Original!$C:$C,Maske!AR37),"")</f>
        <v/>
      </c>
      <c r="BA37" s="0" t="str">
        <f aca="false">IF(AQ37&lt;&gt;"",INDEX(Original!$D:$D,Maske!AR37),"")</f>
        <v/>
      </c>
      <c r="BB37" s="0" t="str">
        <f aca="false">IF(AQ37&lt;&gt;"",INDEX(Original!$E:$E,Maske!AR37),"")</f>
        <v/>
      </c>
      <c r="BC37" s="21" t="str">
        <f aca="false">IF(AQ37&lt;&gt;"",INDEX(Original!$O:$O,Maske!AR37),"")</f>
        <v/>
      </c>
      <c r="BE37" s="17" t="str">
        <f aca="false" t="array" ref="BE37:BE37">IF(ROW(Original!G35)&gt;COUNTA(Original!G:G),"",SMALL(IF(NOT(ISBLANK(Original!G$2:G$100)),ROW($2:$100)),ROWS($2:35)))</f>
        <v/>
      </c>
      <c r="BF37" s="17" t="str">
        <f aca="false">IF(BE37&lt;&gt;"",INDEX(BE:BE,MATCH(SMALL(BI:BI,ROW()-3),BI:BI,0)),"")</f>
        <v/>
      </c>
      <c r="BG37" s="17" t="str">
        <f aca="false">IF(BE37&lt;&gt;"",_xlfn.RANK.EQ(INDEX(Original!G:G,Maske!BE37),BJ$4:BJ$100,0),"")</f>
        <v/>
      </c>
      <c r="BH37" s="17" t="str">
        <f aca="false">IF(BF37&lt;&gt;"",_xlfn.RANK.EQ(INDEX(Original!G:G,Maske!BF37),BK$4:BK$100,0),"")</f>
        <v/>
      </c>
      <c r="BI37" s="2" t="str">
        <f aca="false" t="array" ref="BI37:BI37">IF(BE37&lt;&gt;"",IF(NOT(OR(EXACT(BG37,BI$4:BI36))),BG37,BG37+ROW()/1000),"")</f>
        <v/>
      </c>
      <c r="BJ37" s="0" t="str">
        <f aca="false">IF(BE37&lt;&gt;"",INDEX(Original!G:G,Maske!BE37),"")</f>
        <v/>
      </c>
      <c r="BK37" s="0" t="str">
        <f aca="false">IF(BF37&lt;&gt;"",INDEX(Original!G:G,Maske!BF37),"")</f>
        <v/>
      </c>
      <c r="BL37" s="0" t="str">
        <f aca="false">IF(BE37&lt;&gt;"",INDEX(Original!$A:$A,Maske!BF37),"")</f>
        <v/>
      </c>
      <c r="BM37" s="0" t="str">
        <f aca="false">IF(BE37&lt;&gt;"",INDEX(Original!$B:$B,Maske!BF37),"")</f>
        <v/>
      </c>
      <c r="BN37" s="0" t="str">
        <f aca="false">IF(BE37&lt;&gt;"",INDEX(Original!$C:$C,Maske!BF37),"")</f>
        <v/>
      </c>
      <c r="BO37" s="0" t="str">
        <f aca="false">IF(BE37&lt;&gt;"",INDEX(Original!$D:$D,Maske!BF37),"")</f>
        <v/>
      </c>
      <c r="BP37" s="0" t="str">
        <f aca="false">IF(BE37&lt;&gt;"",INDEX(Original!$E:$E,Maske!BF37),"")</f>
        <v/>
      </c>
      <c r="BQ37" s="21" t="str">
        <f aca="false">IF(BE37&lt;&gt;"",INDEX(Original!$O:$O,Maske!BF37),"")</f>
        <v/>
      </c>
      <c r="BS37" s="17" t="str">
        <f aca="false" t="array" ref="BS37:BS37">IF(ROW(Original!H35)&gt;COUNTA(Original!H:H),"",SMALL(IF(NOT(ISBLANK(Original!H$2:H$100)),ROW($2:$100)),ROWS($2:35)))</f>
        <v/>
      </c>
      <c r="BT37" s="17" t="str">
        <f aca="false">IF(BS37&lt;&gt;"",INDEX(BS:BS,MATCH(SMALL(BW:BW,ROW()-3),BW:BW,0)),"")</f>
        <v/>
      </c>
      <c r="BU37" s="17" t="str">
        <f aca="false">IF(BS37&lt;&gt;"",_xlfn.RANK.EQ(INDEX(Original!H:H,Maske!BS37),BX$4:BX$100,0),"")</f>
        <v/>
      </c>
      <c r="BV37" s="17" t="str">
        <f aca="false">IF(BT37&lt;&gt;"",_xlfn.RANK.EQ(INDEX(Original!H:H,Maske!BT37),BY$4:BY$100,0),"")</f>
        <v/>
      </c>
      <c r="BW37" s="2" t="str">
        <f aca="false" t="array" ref="BW37:BW37">IF(BS37&lt;&gt;"",IF(NOT(OR(EXACT(BU37,BW$4:BW36))),BU37,BU37+ROW()/1000),"")</f>
        <v/>
      </c>
      <c r="BX37" s="0" t="str">
        <f aca="false">IF(BS37&lt;&gt;"",INDEX(Original!H:H,Maske!BS37),"")</f>
        <v/>
      </c>
      <c r="BY37" s="0" t="str">
        <f aca="false">IF(BT37&lt;&gt;"",INDEX(Original!H:H,Maske!BT37),"")</f>
        <v/>
      </c>
      <c r="BZ37" s="0" t="str">
        <f aca="false">IF(BS37&lt;&gt;"",INDEX(Original!$A:$A,Maske!BT37),"")</f>
        <v/>
      </c>
      <c r="CA37" s="0" t="str">
        <f aca="false">IF(BS37&lt;&gt;"",INDEX(Original!$B:$B,Maske!BT37),"")</f>
        <v/>
      </c>
      <c r="CB37" s="0" t="str">
        <f aca="false">IF(BS37&lt;&gt;"",INDEX(Original!$C:$C,Maske!BT37),"")</f>
        <v/>
      </c>
      <c r="CC37" s="0" t="str">
        <f aca="false">IF(BS37&lt;&gt;"",INDEX(Original!$D:$D,Maske!BT37),"")</f>
        <v/>
      </c>
      <c r="CD37" s="0" t="str">
        <f aca="false">IF(BS37&lt;&gt;"",INDEX(Original!$E:$E,Maske!BT37),"")</f>
        <v/>
      </c>
      <c r="CE37" s="21" t="str">
        <f aca="false">IF(BS37&lt;&gt;"",INDEX(Original!$O:$O,Maske!BT37),"")</f>
        <v/>
      </c>
      <c r="CG37" s="17" t="str">
        <f aca="false" t="array" ref="CG37:CG37">IF(ROW(Original!I35)&gt;COUNTA(Original!I:I),"",SMALL(IF(NOT(ISBLANK(Original!I$2:I$100)),ROW($2:$100)),ROWS($2:35)))</f>
        <v/>
      </c>
      <c r="CH37" s="17" t="str">
        <f aca="false">IF(CG37&lt;&gt;"",INDEX(CG:CG,MATCH(SMALL(CK:CK,ROW()-3),CK:CK,0)),"")</f>
        <v/>
      </c>
      <c r="CI37" s="17" t="str">
        <f aca="false">IF(CG37&lt;&gt;"",_xlfn.RANK.EQ(INDEX(Original!I:I,Maske!CG37),CL$4:CL$100,0),"")</f>
        <v/>
      </c>
      <c r="CJ37" s="17" t="str">
        <f aca="false">IF(CH37&lt;&gt;"",_xlfn.RANK.EQ(INDEX(Original!I:I,Maske!CH37),CM$4:CM$100,0),"")</f>
        <v/>
      </c>
      <c r="CK37" s="2" t="str">
        <f aca="false" t="array" ref="CK37:CK37">IF(CG37&lt;&gt;"",IF(NOT(OR(EXACT(CI37,CK$4:CK36))),CI37,CI37+ROW()/1000),"")</f>
        <v/>
      </c>
      <c r="CL37" s="0" t="str">
        <f aca="false">IF(CG37&lt;&gt;"",INDEX(Original!I:I,Maske!CG37),"")</f>
        <v/>
      </c>
      <c r="CM37" s="0" t="str">
        <f aca="false">IF(CH37&lt;&gt;"",INDEX(Original!I:I,Maske!CH37),"")</f>
        <v/>
      </c>
      <c r="CN37" s="0" t="str">
        <f aca="false">IF(CG37&lt;&gt;"",INDEX(Original!$A:$A,Maske!CH37),"")</f>
        <v/>
      </c>
      <c r="CO37" s="0" t="str">
        <f aca="false">IF(CG37&lt;&gt;"",INDEX(Original!$B:$B,Maske!CH37),"")</f>
        <v/>
      </c>
      <c r="CP37" s="0" t="str">
        <f aca="false">IF(CG37&lt;&gt;"",INDEX(Original!$C:$C,Maske!CH37),"")</f>
        <v/>
      </c>
      <c r="CQ37" s="0" t="str">
        <f aca="false">IF(CG37&lt;&gt;"",INDEX(Original!$D:$D,Maske!CH37),"")</f>
        <v/>
      </c>
      <c r="CR37" s="0" t="str">
        <f aca="false">IF(CG37&lt;&gt;"",INDEX(Original!$E:$E,Maske!CH37),"")</f>
        <v/>
      </c>
      <c r="CS37" s="21" t="str">
        <f aca="false">IF(CG37&lt;&gt;"",INDEX(Original!$O:$O,Maske!CH37),"")</f>
        <v/>
      </c>
      <c r="CU37" s="17" t="str">
        <f aca="false" t="array" ref="CU37:CU37">IF(ROW(Original!J35)&gt;COUNTA(Original!J:J),"",SMALL(IF(NOT(ISBLANK(Original!J$2:J$100)),ROW($2:$100)),ROWS($2:35)))</f>
        <v/>
      </c>
      <c r="CV37" s="17" t="str">
        <f aca="false">IF(CU37&lt;&gt;"",INDEX(CU:CU,MATCH(SMALL(CY:CY,ROW()-3),CY:CY,0)),"")</f>
        <v/>
      </c>
      <c r="CW37" s="17" t="str">
        <f aca="false">IF(CU37&lt;&gt;"",_xlfn.RANK.EQ(INDEX(Original!J:J,Maske!CU37),CZ$4:CZ$100,0),"")</f>
        <v/>
      </c>
      <c r="CX37" s="17" t="str">
        <f aca="false">IF(CV37&lt;&gt;"",_xlfn.RANK.EQ(INDEX(Original!J:J,Maske!CV37),DA$4:DA$100,0),"")</f>
        <v/>
      </c>
      <c r="CY37" s="0" t="str">
        <f aca="false">CW37</f>
        <v/>
      </c>
      <c r="CZ37" s="0" t="str">
        <f aca="false">IF(CU37&lt;&gt;"",INDEX(Original!J:J,Maske!CU37),"")</f>
        <v/>
      </c>
      <c r="DA37" s="0" t="str">
        <f aca="false">IF(CV37&lt;&gt;"",INDEX(Original!J:J,Maske!CV37),"")</f>
        <v/>
      </c>
      <c r="DB37" s="0" t="str">
        <f aca="false">IF(CU37&lt;&gt;"",INDEX(Original!$A:$A,Maske!CV37),"")</f>
        <v/>
      </c>
      <c r="DC37" s="0" t="str">
        <f aca="false">IF(CU37&lt;&gt;"",INDEX(Original!$B:$B,Maske!CV37),"")</f>
        <v/>
      </c>
      <c r="DD37" s="0" t="str">
        <f aca="false">IF(CU37&lt;&gt;"",INDEX(Original!$C:$C,Maske!CV37),"")</f>
        <v/>
      </c>
      <c r="DE37" s="0" t="str">
        <f aca="false">IF(CU37&lt;&gt;"",INDEX(Original!$D:$D,Maske!CV37),"")</f>
        <v/>
      </c>
      <c r="DF37" s="0" t="str">
        <f aca="false">IF(CU37&lt;&gt;"",INDEX(Original!$E:$E,Maske!CV37),"")</f>
        <v/>
      </c>
      <c r="DG37" s="21" t="str">
        <f aca="false">IF(CU37&lt;&gt;"",INDEX(Original!$O:$O,Maske!CV37),"")</f>
        <v/>
      </c>
      <c r="DI37" s="17" t="str">
        <f aca="false" t="array" ref="DI37:DI37">IF(ROW(Original!K35)&gt;COUNTA(Original!K:K),"",SMALL(IF(NOT(ISBLANK(Original!K$2:K$100)),ROW($2:$100)),ROWS($2:35)))</f>
        <v/>
      </c>
      <c r="DJ37" s="17" t="str">
        <f aca="false">IF(DI37&lt;&gt;"",INDEX(DI:DI,MATCH(SMALL(DM:DM,ROW()-3),DM:DM,0)),"")</f>
        <v/>
      </c>
      <c r="DK37" s="17" t="str">
        <f aca="false">IF(DI37&lt;&gt;"",_xlfn.RANK.EQ(INDEX(Original!K:K,Maske!DI37),DN$4:DN$100,0),"")</f>
        <v/>
      </c>
      <c r="DL37" s="17" t="str">
        <f aca="false">IF(DJ37&lt;&gt;"",_xlfn.RANK.EQ(INDEX(Original!K:K,Maske!DJ37),DO$4:DO$100,0),"")</f>
        <v/>
      </c>
      <c r="DM37" s="0" t="str">
        <f aca="false">DK37</f>
        <v/>
      </c>
      <c r="DN37" s="0" t="str">
        <f aca="false">IF(DI37&lt;&gt;"",INDEX(Original!K:K,Maske!DI37),"")</f>
        <v/>
      </c>
      <c r="DO37" s="0" t="str">
        <f aca="false">IF(DJ37&lt;&gt;"",INDEX(Original!K:K,Maske!DJ37),"")</f>
        <v/>
      </c>
      <c r="DP37" s="0" t="str">
        <f aca="false">IF(DI37&lt;&gt;"",INDEX(Original!$A:$A,Maske!DJ37),"")</f>
        <v/>
      </c>
      <c r="DQ37" s="0" t="str">
        <f aca="false">IF(DI37&lt;&gt;"",INDEX(Original!$B:$B,Maske!DJ37),"")</f>
        <v/>
      </c>
      <c r="DR37" s="0" t="str">
        <f aca="false">IF(DI37&lt;&gt;"",INDEX(Original!$C:$C,Maske!DJ37),"")</f>
        <v/>
      </c>
      <c r="DS37" s="0" t="str">
        <f aca="false">IF(DI37&lt;&gt;"",INDEX(Original!$D:$D,Maske!DJ37),"")</f>
        <v/>
      </c>
      <c r="DT37" s="0" t="str">
        <f aca="false">IF(DI37&lt;&gt;"",INDEX(Original!$E:$E,Maske!DJ37),"")</f>
        <v/>
      </c>
      <c r="DU37" s="21" t="str">
        <f aca="false">IF(DI37&lt;&gt;"",INDEX(Original!$O:$O,Maske!DJ37),"")</f>
        <v/>
      </c>
    </row>
    <row r="38" customFormat="false" ht="15" hidden="false" customHeight="false" outlineLevel="0" collapsed="false">
      <c r="A38" s="17" t="str">
        <f aca="false" t="array" ref="A38:A38">IF(ROW(Original!N36)&gt;COUNTA(Original!N:N),"",SMALL(IF(NOT(ISBLANK(Original!N$2:N$100)),ROW($2:$100)),ROWS($2:36)))</f>
        <v/>
      </c>
      <c r="B38" s="17" t="str">
        <f aca="false">IF(A38&lt;&gt;"",INDEX(A:A,MATCH(SMALL(E:E,ROW()-3),E:E,0)),"")</f>
        <v/>
      </c>
      <c r="C38" s="17" t="str">
        <f aca="false">IF(A38&lt;&gt;"",_xlfn.RANK.EQ(INDEX(Original!N:N,Maske!A38),F$4:F$100,1),"")</f>
        <v/>
      </c>
      <c r="D38" s="17" t="str">
        <f aca="false">IF(B38&lt;&gt;"",_xlfn.RANK.EQ(INDEX(Original!N:N,Maske!B38),G$4:G$100,1),"")</f>
        <v/>
      </c>
      <c r="E38" s="2" t="str">
        <f aca="false" t="array" ref="E38:E38">IF(A38&lt;&gt;"",IF(NOT(OR(EXACT(C38,E$4:E37))),C38,C38+ROW()/1000),"")</f>
        <v/>
      </c>
      <c r="F38" s="0" t="str">
        <f aca="false">IF(A38&lt;&gt;"",INDEX(Original!N:N,Maske!A38),"")</f>
        <v/>
      </c>
      <c r="G38" s="0" t="str">
        <f aca="false">IF(B38&lt;&gt;"",INDEX(Original!N:N,Maske!B38),"")</f>
        <v/>
      </c>
      <c r="H38" s="0" t="str">
        <f aca="false">IF(A38&lt;&gt;"",INDEX(Original!$A:$A,Maske!B38),"")</f>
        <v/>
      </c>
      <c r="I38" s="0" t="str">
        <f aca="false">IF(A38&lt;&gt;"",INDEX(Original!$B:$B,Maske!B38),"")</f>
        <v/>
      </c>
      <c r="J38" s="0" t="str">
        <f aca="false">IF(A38&lt;&gt;"",INDEX(Original!$C:$C,Maske!B38),"")</f>
        <v/>
      </c>
      <c r="K38" s="0" t="str">
        <f aca="false">IF(A38&lt;&gt;"",INDEX(Original!$D:$D,Maske!B38),"")</f>
        <v/>
      </c>
      <c r="L38" s="0" t="str">
        <f aca="false">IF(A38&lt;&gt;"",INDEX(Original!$E:$E,Maske!B38),"")</f>
        <v/>
      </c>
      <c r="M38" s="21" t="str">
        <f aca="false">IF(A38&lt;&gt;"",INDEX(Original!$O:$O,Maske!B38),"")</f>
        <v/>
      </c>
      <c r="O38" s="17" t="str">
        <f aca="false" t="array" ref="O38:O38">IF(ROW(Original!M36)&gt;COUNTA(Original!M:M),"",SMALL(IF(NOT(ISBLANK(Original!M$2:M$100)),ROW($2:$100)),ROWS($2:36)))</f>
        <v/>
      </c>
      <c r="P38" s="17" t="str">
        <f aca="false">IF(O38&lt;&gt;"",INDEX(O:O,MATCH(SMALL(S:S,ROW()-3),S:S,0)),"")</f>
        <v/>
      </c>
      <c r="Q38" s="17" t="str">
        <f aca="false">IF(O38&lt;&gt;"",_xlfn.RANK.EQ(INDEX(Original!M:M,Maske!O38),T$4:T$100,1),"")</f>
        <v/>
      </c>
      <c r="R38" s="17" t="str">
        <f aca="false">IF(P38&lt;&gt;"",_xlfn.RANK.EQ(INDEX(Original!M:M,Maske!P38),U$4:U$100,1),"")</f>
        <v/>
      </c>
      <c r="S38" s="0" t="str">
        <f aca="false">Q38</f>
        <v/>
      </c>
      <c r="T38" s="0" t="str">
        <f aca="false">IF(O38&lt;&gt;"",INDEX(Original!M:M,Maske!O38),"")</f>
        <v/>
      </c>
      <c r="U38" s="0" t="str">
        <f aca="false">IF(P38&lt;&gt;"",INDEX(Original!M:M,Maske!P38),"")</f>
        <v/>
      </c>
      <c r="V38" s="0" t="str">
        <f aca="false">IF(O38&lt;&gt;"",INDEX(Original!$A:$A,Maske!P38),"")</f>
        <v/>
      </c>
      <c r="W38" s="0" t="str">
        <f aca="false">IF(O38&lt;&gt;"",INDEX(Original!$B:$B,Maske!P38),"")</f>
        <v/>
      </c>
      <c r="X38" s="0" t="str">
        <f aca="false">IF(O38&lt;&gt;"",INDEX(Original!$C:$C,Maske!P38),"")</f>
        <v/>
      </c>
      <c r="Y38" s="0" t="str">
        <f aca="false">IF(O38&lt;&gt;"",INDEX(Original!$D:$D,Maske!P38),"")</f>
        <v/>
      </c>
      <c r="Z38" s="0" t="str">
        <f aca="false">IF(O38&lt;&gt;"",INDEX(Original!$E:$E,Maske!P38),"")</f>
        <v/>
      </c>
      <c r="AA38" s="21" t="str">
        <f aca="false">IF(O38&lt;&gt;"",INDEX(Original!$O:$O,Maske!P38),"")</f>
        <v/>
      </c>
      <c r="AC38" s="17" t="str">
        <f aca="false" t="array" ref="AC38:AC38">IF(ROW(Original!L36)&gt;COUNTA(Original!L:L),"",SMALL(IF(NOT(ISBLANK(Original!L$2:L$100)),ROW($2:$100)),ROWS($2:36)))</f>
        <v/>
      </c>
      <c r="AD38" s="17" t="str">
        <f aca="false">IF(AC38&lt;&gt;"",INDEX(AC:AC,MATCH(SMALL(AG:AG,ROW()-3),AG:AG,0)),"")</f>
        <v/>
      </c>
      <c r="AE38" s="17" t="str">
        <f aca="false">IF(AC38&lt;&gt;"",_xlfn.RANK.EQ(INDEX(Original!L:L,Maske!AC38),AH$4:AH$100,1),"")</f>
        <v/>
      </c>
      <c r="AF38" s="17" t="str">
        <f aca="false">IF(AD38&lt;&gt;"",_xlfn.RANK.EQ(INDEX(Original!L:L,Maske!AD38),AI$4:AI$100,1),"")</f>
        <v/>
      </c>
      <c r="AG38" s="2" t="str">
        <f aca="false" t="array" ref="AG38:AG38">IF(AC38&lt;&gt;"",IF(NOT(OR(EXACT(AE38,AG$4:AG37))),AE38,AE38+ROW()/1000),"")</f>
        <v/>
      </c>
      <c r="AH38" s="0" t="str">
        <f aca="false">IF(AC38&lt;&gt;"",INDEX(Original!L:L,Maske!AC38),"")</f>
        <v/>
      </c>
      <c r="AI38" s="0" t="str">
        <f aca="false">IF(AD38&lt;&gt;"",INDEX(Original!L:L,Maske!AD38),"")</f>
        <v/>
      </c>
      <c r="AJ38" s="0" t="str">
        <f aca="false">IF(AC38&lt;&gt;"",INDEX(Original!$A:$A,Maske!AD38),"")</f>
        <v/>
      </c>
      <c r="AK38" s="0" t="str">
        <f aca="false">IF(AC38&lt;&gt;"",INDEX(Original!$B:$B,Maske!AD38),"")</f>
        <v/>
      </c>
      <c r="AL38" s="0" t="str">
        <f aca="false">IF(AC38&lt;&gt;"",INDEX(Original!$C:$C,Maske!AD38),"")</f>
        <v/>
      </c>
      <c r="AM38" s="0" t="str">
        <f aca="false">IF(AC38&lt;&gt;"",INDEX(Original!$D:$D,Maske!AD38),"")</f>
        <v/>
      </c>
      <c r="AN38" s="0" t="str">
        <f aca="false">IF(AC38&lt;&gt;"",INDEX(Original!$E:$E,Maske!AD38),"")</f>
        <v/>
      </c>
      <c r="AO38" s="21" t="str">
        <f aca="false">IF(AC38&lt;&gt;"",INDEX(Original!$O:$O,Maske!AD38),"")</f>
        <v/>
      </c>
      <c r="AQ38" s="17" t="str">
        <f aca="false" t="array" ref="AQ38:AQ38">IF(ROW(Original!F36)&gt;COUNTA(Original!F:F),"",SMALL(IF(NOT(ISBLANK(Original!F$2:F$100)),ROW($2:$100)),ROWS($2:36)))</f>
        <v/>
      </c>
      <c r="AR38" s="17" t="str">
        <f aca="false">IF(AQ38&lt;&gt;"",INDEX(AQ:AQ,MATCH(SMALL(AU:AU,ROW()-3),AU:AU,0)),"")</f>
        <v/>
      </c>
      <c r="AS38" s="17" t="str">
        <f aca="false">IF(AQ38&lt;&gt;"",_xlfn.RANK.EQ(INDEX(Original!F:F,Maske!AQ38),AV$4:AV$100,1),"")</f>
        <v/>
      </c>
      <c r="AT38" s="17" t="str">
        <f aca="false">IF(AR38&lt;&gt;"",_xlfn.RANK.EQ(INDEX(Original!F:F,Maske!AR38),AW$4:AW$100,1),"")</f>
        <v/>
      </c>
      <c r="AU38" s="0" t="str">
        <f aca="false">AS38</f>
        <v/>
      </c>
      <c r="AV38" s="0" t="str">
        <f aca="false">IF(AQ38&lt;&gt;"",INDEX(Original!F:F,Maske!AQ38),"")</f>
        <v/>
      </c>
      <c r="AW38" s="0" t="str">
        <f aca="false">IF(AR38&lt;&gt;"",INDEX(Original!F:F,Maske!AR38),"")</f>
        <v/>
      </c>
      <c r="AX38" s="0" t="str">
        <f aca="false">IF(AQ38&lt;&gt;"",INDEX(Original!$A:$A,Maske!AR38),"")</f>
        <v/>
      </c>
      <c r="AY38" s="0" t="str">
        <f aca="false">IF(AQ38&lt;&gt;"",INDEX(Original!$B:$B,Maske!AR38),"")</f>
        <v/>
      </c>
      <c r="AZ38" s="0" t="str">
        <f aca="false">IF(AQ38&lt;&gt;"",INDEX(Original!$C:$C,Maske!AR38),"")</f>
        <v/>
      </c>
      <c r="BA38" s="0" t="str">
        <f aca="false">IF(AQ38&lt;&gt;"",INDEX(Original!$D:$D,Maske!AR38),"")</f>
        <v/>
      </c>
      <c r="BB38" s="0" t="str">
        <f aca="false">IF(AQ38&lt;&gt;"",INDEX(Original!$E:$E,Maske!AR38),"")</f>
        <v/>
      </c>
      <c r="BC38" s="21" t="str">
        <f aca="false">IF(AQ38&lt;&gt;"",INDEX(Original!$O:$O,Maske!AR38),"")</f>
        <v/>
      </c>
      <c r="BE38" s="17" t="str">
        <f aca="false" t="array" ref="BE38:BE38">IF(ROW(Original!G36)&gt;COUNTA(Original!G:G),"",SMALL(IF(NOT(ISBLANK(Original!G$2:G$100)),ROW($2:$100)),ROWS($2:36)))</f>
        <v/>
      </c>
      <c r="BF38" s="17" t="str">
        <f aca="false">IF(BE38&lt;&gt;"",INDEX(BE:BE,MATCH(SMALL(BI:BI,ROW()-3),BI:BI,0)),"")</f>
        <v/>
      </c>
      <c r="BG38" s="17" t="str">
        <f aca="false">IF(BE38&lt;&gt;"",_xlfn.RANK.EQ(INDEX(Original!G:G,Maske!BE38),BJ$4:BJ$100,0),"")</f>
        <v/>
      </c>
      <c r="BH38" s="17" t="str">
        <f aca="false">IF(BF38&lt;&gt;"",_xlfn.RANK.EQ(INDEX(Original!G:G,Maske!BF38),BK$4:BK$100,0),"")</f>
        <v/>
      </c>
      <c r="BI38" s="2" t="str">
        <f aca="false" t="array" ref="BI38:BI38">IF(BE38&lt;&gt;"",IF(NOT(OR(EXACT(BG38,BI$4:BI37))),BG38,BG38+ROW()/1000),"")</f>
        <v/>
      </c>
      <c r="BJ38" s="0" t="str">
        <f aca="false">IF(BE38&lt;&gt;"",INDEX(Original!G:G,Maske!BE38),"")</f>
        <v/>
      </c>
      <c r="BK38" s="0" t="str">
        <f aca="false">IF(BF38&lt;&gt;"",INDEX(Original!G:G,Maske!BF38),"")</f>
        <v/>
      </c>
      <c r="BL38" s="0" t="str">
        <f aca="false">IF(BE38&lt;&gt;"",INDEX(Original!$A:$A,Maske!BF38),"")</f>
        <v/>
      </c>
      <c r="BM38" s="0" t="str">
        <f aca="false">IF(BE38&lt;&gt;"",INDEX(Original!$B:$B,Maske!BF38),"")</f>
        <v/>
      </c>
      <c r="BN38" s="0" t="str">
        <f aca="false">IF(BE38&lt;&gt;"",INDEX(Original!$C:$C,Maske!BF38),"")</f>
        <v/>
      </c>
      <c r="BO38" s="0" t="str">
        <f aca="false">IF(BE38&lt;&gt;"",INDEX(Original!$D:$D,Maske!BF38),"")</f>
        <v/>
      </c>
      <c r="BP38" s="0" t="str">
        <f aca="false">IF(BE38&lt;&gt;"",INDEX(Original!$E:$E,Maske!BF38),"")</f>
        <v/>
      </c>
      <c r="BQ38" s="21" t="str">
        <f aca="false">IF(BE38&lt;&gt;"",INDEX(Original!$O:$O,Maske!BF38),"")</f>
        <v/>
      </c>
      <c r="BS38" s="17" t="str">
        <f aca="false" t="array" ref="BS38:BS38">IF(ROW(Original!H36)&gt;COUNTA(Original!H:H),"",SMALL(IF(NOT(ISBLANK(Original!H$2:H$100)),ROW($2:$100)),ROWS($2:36)))</f>
        <v/>
      </c>
      <c r="BT38" s="17" t="str">
        <f aca="false">IF(BS38&lt;&gt;"",INDEX(BS:BS,MATCH(SMALL(BW:BW,ROW()-3),BW:BW,0)),"")</f>
        <v/>
      </c>
      <c r="BU38" s="17" t="str">
        <f aca="false">IF(BS38&lt;&gt;"",_xlfn.RANK.EQ(INDEX(Original!H:H,Maske!BS38),BX$4:BX$100,0),"")</f>
        <v/>
      </c>
      <c r="BV38" s="17" t="str">
        <f aca="false">IF(BT38&lt;&gt;"",_xlfn.RANK.EQ(INDEX(Original!H:H,Maske!BT38),BY$4:BY$100,0),"")</f>
        <v/>
      </c>
      <c r="BW38" s="2" t="str">
        <f aca="false" t="array" ref="BW38:BW38">IF(BS38&lt;&gt;"",IF(NOT(OR(EXACT(BU38,BW$4:BW37))),BU38,BU38+ROW()/1000),"")</f>
        <v/>
      </c>
      <c r="BX38" s="0" t="str">
        <f aca="false">IF(BS38&lt;&gt;"",INDEX(Original!H:H,Maske!BS38),"")</f>
        <v/>
      </c>
      <c r="BY38" s="0" t="str">
        <f aca="false">IF(BT38&lt;&gt;"",INDEX(Original!H:H,Maske!BT38),"")</f>
        <v/>
      </c>
      <c r="BZ38" s="0" t="str">
        <f aca="false">IF(BS38&lt;&gt;"",INDEX(Original!$A:$A,Maske!BT38),"")</f>
        <v/>
      </c>
      <c r="CA38" s="0" t="str">
        <f aca="false">IF(BS38&lt;&gt;"",INDEX(Original!$B:$B,Maske!BT38),"")</f>
        <v/>
      </c>
      <c r="CB38" s="0" t="str">
        <f aca="false">IF(BS38&lt;&gt;"",INDEX(Original!$C:$C,Maske!BT38),"")</f>
        <v/>
      </c>
      <c r="CC38" s="0" t="str">
        <f aca="false">IF(BS38&lt;&gt;"",INDEX(Original!$D:$D,Maske!BT38),"")</f>
        <v/>
      </c>
      <c r="CD38" s="0" t="str">
        <f aca="false">IF(BS38&lt;&gt;"",INDEX(Original!$E:$E,Maske!BT38),"")</f>
        <v/>
      </c>
      <c r="CE38" s="21" t="str">
        <f aca="false">IF(BS38&lt;&gt;"",INDEX(Original!$O:$O,Maske!BT38),"")</f>
        <v/>
      </c>
      <c r="CG38" s="17" t="str">
        <f aca="false" t="array" ref="CG38:CG38">IF(ROW(Original!I36)&gt;COUNTA(Original!I:I),"",SMALL(IF(NOT(ISBLANK(Original!I$2:I$100)),ROW($2:$100)),ROWS($2:36)))</f>
        <v/>
      </c>
      <c r="CH38" s="17" t="str">
        <f aca="false">IF(CG38&lt;&gt;"",INDEX(CG:CG,MATCH(SMALL(CK:CK,ROW()-3),CK:CK,0)),"")</f>
        <v/>
      </c>
      <c r="CI38" s="17" t="str">
        <f aca="false">IF(CG38&lt;&gt;"",_xlfn.RANK.EQ(INDEX(Original!I:I,Maske!CG38),CL$4:CL$100,0),"")</f>
        <v/>
      </c>
      <c r="CJ38" s="17" t="str">
        <f aca="false">IF(CH38&lt;&gt;"",_xlfn.RANK.EQ(INDEX(Original!I:I,Maske!CH38),CM$4:CM$100,0),"")</f>
        <v/>
      </c>
      <c r="CK38" s="2" t="str">
        <f aca="false" t="array" ref="CK38:CK38">IF(CG38&lt;&gt;"",IF(NOT(OR(EXACT(CI38,CK$4:CK37))),CI38,CI38+ROW()/1000),"")</f>
        <v/>
      </c>
      <c r="CL38" s="0" t="str">
        <f aca="false">IF(CG38&lt;&gt;"",INDEX(Original!I:I,Maske!CG38),"")</f>
        <v/>
      </c>
      <c r="CM38" s="0" t="str">
        <f aca="false">IF(CH38&lt;&gt;"",INDEX(Original!I:I,Maske!CH38),"")</f>
        <v/>
      </c>
      <c r="CN38" s="0" t="str">
        <f aca="false">IF(CG38&lt;&gt;"",INDEX(Original!$A:$A,Maske!CH38),"")</f>
        <v/>
      </c>
      <c r="CO38" s="0" t="str">
        <f aca="false">IF(CG38&lt;&gt;"",INDEX(Original!$B:$B,Maske!CH38),"")</f>
        <v/>
      </c>
      <c r="CP38" s="0" t="str">
        <f aca="false">IF(CG38&lt;&gt;"",INDEX(Original!$C:$C,Maske!CH38),"")</f>
        <v/>
      </c>
      <c r="CQ38" s="0" t="str">
        <f aca="false">IF(CG38&lt;&gt;"",INDEX(Original!$D:$D,Maske!CH38),"")</f>
        <v/>
      </c>
      <c r="CR38" s="0" t="str">
        <f aca="false">IF(CG38&lt;&gt;"",INDEX(Original!$E:$E,Maske!CH38),"")</f>
        <v/>
      </c>
      <c r="CS38" s="21" t="str">
        <f aca="false">IF(CG38&lt;&gt;"",INDEX(Original!$O:$O,Maske!CH38),"")</f>
        <v/>
      </c>
      <c r="CU38" s="17" t="str">
        <f aca="false" t="array" ref="CU38:CU38">IF(ROW(Original!J36)&gt;COUNTA(Original!J:J),"",SMALL(IF(NOT(ISBLANK(Original!J$2:J$100)),ROW($2:$100)),ROWS($2:36)))</f>
        <v/>
      </c>
      <c r="CV38" s="17" t="str">
        <f aca="false">IF(CU38&lt;&gt;"",INDEX(CU:CU,MATCH(SMALL(CY:CY,ROW()-3),CY:CY,0)),"")</f>
        <v/>
      </c>
      <c r="CW38" s="17" t="str">
        <f aca="false">IF(CU38&lt;&gt;"",_xlfn.RANK.EQ(INDEX(Original!J:J,Maske!CU38),CZ$4:CZ$100,0),"")</f>
        <v/>
      </c>
      <c r="CX38" s="17" t="str">
        <f aca="false">IF(CV38&lt;&gt;"",_xlfn.RANK.EQ(INDEX(Original!J:J,Maske!CV38),DA$4:DA$100,0),"")</f>
        <v/>
      </c>
      <c r="CY38" s="0" t="str">
        <f aca="false">CW38</f>
        <v/>
      </c>
      <c r="CZ38" s="0" t="str">
        <f aca="false">IF(CU38&lt;&gt;"",INDEX(Original!J:J,Maske!CU38),"")</f>
        <v/>
      </c>
      <c r="DA38" s="0" t="str">
        <f aca="false">IF(CV38&lt;&gt;"",INDEX(Original!J:J,Maske!CV38),"")</f>
        <v/>
      </c>
      <c r="DB38" s="0" t="str">
        <f aca="false">IF(CU38&lt;&gt;"",INDEX(Original!$A:$A,Maske!CV38),"")</f>
        <v/>
      </c>
      <c r="DC38" s="0" t="str">
        <f aca="false">IF(CU38&lt;&gt;"",INDEX(Original!$B:$B,Maske!CV38),"")</f>
        <v/>
      </c>
      <c r="DD38" s="0" t="str">
        <f aca="false">IF(CU38&lt;&gt;"",INDEX(Original!$C:$C,Maske!CV38),"")</f>
        <v/>
      </c>
      <c r="DE38" s="0" t="str">
        <f aca="false">IF(CU38&lt;&gt;"",INDEX(Original!$D:$D,Maske!CV38),"")</f>
        <v/>
      </c>
      <c r="DF38" s="0" t="str">
        <f aca="false">IF(CU38&lt;&gt;"",INDEX(Original!$E:$E,Maske!CV38),"")</f>
        <v/>
      </c>
      <c r="DG38" s="21" t="str">
        <f aca="false">IF(CU38&lt;&gt;"",INDEX(Original!$O:$O,Maske!CV38),"")</f>
        <v/>
      </c>
      <c r="DI38" s="17" t="str">
        <f aca="false" t="array" ref="DI38:DI38">IF(ROW(Original!K36)&gt;COUNTA(Original!K:K),"",SMALL(IF(NOT(ISBLANK(Original!K$2:K$100)),ROW($2:$100)),ROWS($2:36)))</f>
        <v/>
      </c>
      <c r="DJ38" s="17" t="str">
        <f aca="false">IF(DI38&lt;&gt;"",INDEX(DI:DI,MATCH(SMALL(DM:DM,ROW()-3),DM:DM,0)),"")</f>
        <v/>
      </c>
      <c r="DK38" s="17" t="str">
        <f aca="false">IF(DI38&lt;&gt;"",_xlfn.RANK.EQ(INDEX(Original!K:K,Maske!DI38),DN$4:DN$100,0),"")</f>
        <v/>
      </c>
      <c r="DL38" s="17" t="str">
        <f aca="false">IF(DJ38&lt;&gt;"",_xlfn.RANK.EQ(INDEX(Original!K:K,Maske!DJ38),DO$4:DO$100,0),"")</f>
        <v/>
      </c>
      <c r="DM38" s="0" t="str">
        <f aca="false">DK38</f>
        <v/>
      </c>
      <c r="DN38" s="0" t="str">
        <f aca="false">IF(DI38&lt;&gt;"",INDEX(Original!K:K,Maske!DI38),"")</f>
        <v/>
      </c>
      <c r="DO38" s="0" t="str">
        <f aca="false">IF(DJ38&lt;&gt;"",INDEX(Original!K:K,Maske!DJ38),"")</f>
        <v/>
      </c>
      <c r="DP38" s="0" t="str">
        <f aca="false">IF(DI38&lt;&gt;"",INDEX(Original!$A:$A,Maske!DJ38),"")</f>
        <v/>
      </c>
      <c r="DQ38" s="0" t="str">
        <f aca="false">IF(DI38&lt;&gt;"",INDEX(Original!$B:$B,Maske!DJ38),"")</f>
        <v/>
      </c>
      <c r="DR38" s="0" t="str">
        <f aca="false">IF(DI38&lt;&gt;"",INDEX(Original!$C:$C,Maske!DJ38),"")</f>
        <v/>
      </c>
      <c r="DS38" s="0" t="str">
        <f aca="false">IF(DI38&lt;&gt;"",INDEX(Original!$D:$D,Maske!DJ38),"")</f>
        <v/>
      </c>
      <c r="DT38" s="0" t="str">
        <f aca="false">IF(DI38&lt;&gt;"",INDEX(Original!$E:$E,Maske!DJ38),"")</f>
        <v/>
      </c>
      <c r="DU38" s="21" t="str">
        <f aca="false">IF(DI38&lt;&gt;"",INDEX(Original!$O:$O,Maske!DJ38),"")</f>
        <v/>
      </c>
    </row>
    <row r="39" customFormat="false" ht="15" hidden="false" customHeight="false" outlineLevel="0" collapsed="false">
      <c r="A39" s="17" t="str">
        <f aca="false" t="array" ref="A39:A39">IF(ROW(Original!N37)&gt;COUNTA(Original!N:N),"",SMALL(IF(NOT(ISBLANK(Original!N$2:N$100)),ROW($2:$100)),ROWS($2:37)))</f>
        <v/>
      </c>
      <c r="B39" s="17" t="str">
        <f aca="false">IF(A39&lt;&gt;"",INDEX(A:A,MATCH(SMALL(E:E,ROW()-3),E:E,0)),"")</f>
        <v/>
      </c>
      <c r="C39" s="17" t="str">
        <f aca="false">IF(A39&lt;&gt;"",_xlfn.RANK.EQ(INDEX(Original!N:N,Maske!A39),F$4:F$100,1),"")</f>
        <v/>
      </c>
      <c r="D39" s="17" t="str">
        <f aca="false">IF(B39&lt;&gt;"",_xlfn.RANK.EQ(INDEX(Original!N:N,Maske!B39),G$4:G$100,1),"")</f>
        <v/>
      </c>
      <c r="E39" s="2" t="str">
        <f aca="false" t="array" ref="E39:E39">IF(A39&lt;&gt;"",IF(NOT(OR(EXACT(C39,E$4:E38))),C39,C39+ROW()/1000),"")</f>
        <v/>
      </c>
      <c r="F39" s="0" t="str">
        <f aca="false">IF(A39&lt;&gt;"",INDEX(Original!N:N,Maske!A39),"")</f>
        <v/>
      </c>
      <c r="G39" s="0" t="str">
        <f aca="false">IF(B39&lt;&gt;"",INDEX(Original!N:N,Maske!B39),"")</f>
        <v/>
      </c>
      <c r="H39" s="0" t="str">
        <f aca="false">IF(A39&lt;&gt;"",INDEX(Original!$A:$A,Maske!B39),"")</f>
        <v/>
      </c>
      <c r="I39" s="0" t="str">
        <f aca="false">IF(A39&lt;&gt;"",INDEX(Original!$B:$B,Maske!B39),"")</f>
        <v/>
      </c>
      <c r="J39" s="0" t="str">
        <f aca="false">IF(A39&lt;&gt;"",INDEX(Original!$C:$C,Maske!B39),"")</f>
        <v/>
      </c>
      <c r="K39" s="0" t="str">
        <f aca="false">IF(A39&lt;&gt;"",INDEX(Original!$D:$D,Maske!B39),"")</f>
        <v/>
      </c>
      <c r="L39" s="0" t="str">
        <f aca="false">IF(A39&lt;&gt;"",INDEX(Original!$E:$E,Maske!B39),"")</f>
        <v/>
      </c>
      <c r="M39" s="21" t="str">
        <f aca="false">IF(A39&lt;&gt;"",INDEX(Original!$O:$O,Maske!B39),"")</f>
        <v/>
      </c>
      <c r="O39" s="17" t="str">
        <f aca="false" t="array" ref="O39:O39">IF(ROW(Original!M37)&gt;COUNTA(Original!M:M),"",SMALL(IF(NOT(ISBLANK(Original!M$2:M$100)),ROW($2:$100)),ROWS($2:37)))</f>
        <v/>
      </c>
      <c r="P39" s="17" t="str">
        <f aca="false">IF(O39&lt;&gt;"",INDEX(O:O,MATCH(SMALL(S:S,ROW()-3),S:S,0)),"")</f>
        <v/>
      </c>
      <c r="Q39" s="17" t="str">
        <f aca="false">IF(O39&lt;&gt;"",_xlfn.RANK.EQ(INDEX(Original!M:M,Maske!O39),T$4:T$100,1),"")</f>
        <v/>
      </c>
      <c r="R39" s="17" t="str">
        <f aca="false">IF(P39&lt;&gt;"",_xlfn.RANK.EQ(INDEX(Original!M:M,Maske!P39),U$4:U$100,1),"")</f>
        <v/>
      </c>
      <c r="S39" s="0" t="str">
        <f aca="false">Q39</f>
        <v/>
      </c>
      <c r="T39" s="0" t="str">
        <f aca="false">IF(O39&lt;&gt;"",INDEX(Original!M:M,Maske!O39),"")</f>
        <v/>
      </c>
      <c r="U39" s="0" t="str">
        <f aca="false">IF(P39&lt;&gt;"",INDEX(Original!M:M,Maske!P39),"")</f>
        <v/>
      </c>
      <c r="V39" s="0" t="str">
        <f aca="false">IF(O39&lt;&gt;"",INDEX(Original!$A:$A,Maske!P39),"")</f>
        <v/>
      </c>
      <c r="W39" s="0" t="str">
        <f aca="false">IF(O39&lt;&gt;"",INDEX(Original!$B:$B,Maske!P39),"")</f>
        <v/>
      </c>
      <c r="X39" s="0" t="str">
        <f aca="false">IF(O39&lt;&gt;"",INDEX(Original!$C:$C,Maske!P39),"")</f>
        <v/>
      </c>
      <c r="Y39" s="0" t="str">
        <f aca="false">IF(O39&lt;&gt;"",INDEX(Original!$D:$D,Maske!P39),"")</f>
        <v/>
      </c>
      <c r="Z39" s="0" t="str">
        <f aca="false">IF(O39&lt;&gt;"",INDEX(Original!$E:$E,Maske!P39),"")</f>
        <v/>
      </c>
      <c r="AA39" s="21" t="str">
        <f aca="false">IF(O39&lt;&gt;"",INDEX(Original!$O:$O,Maske!P39),"")</f>
        <v/>
      </c>
      <c r="AC39" s="17" t="str">
        <f aca="false" t="array" ref="AC39:AC39">IF(ROW(Original!L37)&gt;COUNTA(Original!L:L),"",SMALL(IF(NOT(ISBLANK(Original!L$2:L$100)),ROW($2:$100)),ROWS($2:37)))</f>
        <v/>
      </c>
      <c r="AD39" s="17" t="str">
        <f aca="false">IF(AC39&lt;&gt;"",INDEX(AC:AC,MATCH(SMALL(AG:AG,ROW()-3),AG:AG,0)),"")</f>
        <v/>
      </c>
      <c r="AE39" s="17" t="str">
        <f aca="false">IF(AC39&lt;&gt;"",_xlfn.RANK.EQ(INDEX(Original!L:L,Maske!AC39),AH$4:AH$100,1),"")</f>
        <v/>
      </c>
      <c r="AF39" s="17" t="str">
        <f aca="false">IF(AD39&lt;&gt;"",_xlfn.RANK.EQ(INDEX(Original!L:L,Maske!AD39),AI$4:AI$100,1),"")</f>
        <v/>
      </c>
      <c r="AG39" s="2" t="str">
        <f aca="false" t="array" ref="AG39:AG39">IF(AC39&lt;&gt;"",IF(NOT(OR(EXACT(AE39,AG$4:AG38))),AE39,AE39+ROW()/1000),"")</f>
        <v/>
      </c>
      <c r="AH39" s="0" t="str">
        <f aca="false">IF(AC39&lt;&gt;"",INDEX(Original!L:L,Maske!AC39),"")</f>
        <v/>
      </c>
      <c r="AI39" s="0" t="str">
        <f aca="false">IF(AD39&lt;&gt;"",INDEX(Original!L:L,Maske!AD39),"")</f>
        <v/>
      </c>
      <c r="AJ39" s="0" t="str">
        <f aca="false">IF(AC39&lt;&gt;"",INDEX(Original!$A:$A,Maske!AD39),"")</f>
        <v/>
      </c>
      <c r="AK39" s="0" t="str">
        <f aca="false">IF(AC39&lt;&gt;"",INDEX(Original!$B:$B,Maske!AD39),"")</f>
        <v/>
      </c>
      <c r="AL39" s="0" t="str">
        <f aca="false">IF(AC39&lt;&gt;"",INDEX(Original!$C:$C,Maske!AD39),"")</f>
        <v/>
      </c>
      <c r="AM39" s="0" t="str">
        <f aca="false">IF(AC39&lt;&gt;"",INDEX(Original!$D:$D,Maske!AD39),"")</f>
        <v/>
      </c>
      <c r="AN39" s="0" t="str">
        <f aca="false">IF(AC39&lt;&gt;"",INDEX(Original!$E:$E,Maske!AD39),"")</f>
        <v/>
      </c>
      <c r="AO39" s="21" t="str">
        <f aca="false">IF(AC39&lt;&gt;"",INDEX(Original!$O:$O,Maske!AD39),"")</f>
        <v/>
      </c>
      <c r="AQ39" s="17" t="str">
        <f aca="false" t="array" ref="AQ39:AQ39">IF(ROW(Original!F37)&gt;COUNTA(Original!F:F),"",SMALL(IF(NOT(ISBLANK(Original!F$2:F$100)),ROW($2:$100)),ROWS($2:37)))</f>
        <v/>
      </c>
      <c r="AR39" s="17" t="str">
        <f aca="false">IF(AQ39&lt;&gt;"",INDEX(AQ:AQ,MATCH(SMALL(AU:AU,ROW()-3),AU:AU,0)),"")</f>
        <v/>
      </c>
      <c r="AS39" s="17" t="str">
        <f aca="false">IF(AQ39&lt;&gt;"",_xlfn.RANK.EQ(INDEX(Original!F:F,Maske!AQ39),AV$4:AV$100,1),"")</f>
        <v/>
      </c>
      <c r="AT39" s="17" t="str">
        <f aca="false">IF(AR39&lt;&gt;"",_xlfn.RANK.EQ(INDEX(Original!F:F,Maske!AR39),AW$4:AW$100,1),"")</f>
        <v/>
      </c>
      <c r="AU39" s="0" t="str">
        <f aca="false">AS39</f>
        <v/>
      </c>
      <c r="AV39" s="0" t="str">
        <f aca="false">IF(AQ39&lt;&gt;"",INDEX(Original!F:F,Maske!AQ39),"")</f>
        <v/>
      </c>
      <c r="AW39" s="0" t="str">
        <f aca="false">IF(AR39&lt;&gt;"",INDEX(Original!F:F,Maske!AR39),"")</f>
        <v/>
      </c>
      <c r="AX39" s="0" t="str">
        <f aca="false">IF(AQ39&lt;&gt;"",INDEX(Original!$A:$A,Maske!AR39),"")</f>
        <v/>
      </c>
      <c r="AY39" s="0" t="str">
        <f aca="false">IF(AQ39&lt;&gt;"",INDEX(Original!$B:$B,Maske!AR39),"")</f>
        <v/>
      </c>
      <c r="AZ39" s="0" t="str">
        <f aca="false">IF(AQ39&lt;&gt;"",INDEX(Original!$C:$C,Maske!AR39),"")</f>
        <v/>
      </c>
      <c r="BA39" s="0" t="str">
        <f aca="false">IF(AQ39&lt;&gt;"",INDEX(Original!$D:$D,Maske!AR39),"")</f>
        <v/>
      </c>
      <c r="BB39" s="0" t="str">
        <f aca="false">IF(AQ39&lt;&gt;"",INDEX(Original!$E:$E,Maske!AR39),"")</f>
        <v/>
      </c>
      <c r="BC39" s="21" t="str">
        <f aca="false">IF(AQ39&lt;&gt;"",INDEX(Original!$O:$O,Maske!AR39),"")</f>
        <v/>
      </c>
      <c r="BE39" s="17" t="str">
        <f aca="false" t="array" ref="BE39:BE39">IF(ROW(Original!G37)&gt;COUNTA(Original!G:G),"",SMALL(IF(NOT(ISBLANK(Original!G$2:G$100)),ROW($2:$100)),ROWS($2:37)))</f>
        <v/>
      </c>
      <c r="BF39" s="17" t="str">
        <f aca="false">IF(BE39&lt;&gt;"",INDEX(BE:BE,MATCH(SMALL(BI:BI,ROW()-3),BI:BI,0)),"")</f>
        <v/>
      </c>
      <c r="BG39" s="17" t="str">
        <f aca="false">IF(BE39&lt;&gt;"",_xlfn.RANK.EQ(INDEX(Original!G:G,Maske!BE39),BJ$4:BJ$100,0),"")</f>
        <v/>
      </c>
      <c r="BH39" s="17" t="str">
        <f aca="false">IF(BF39&lt;&gt;"",_xlfn.RANK.EQ(INDEX(Original!G:G,Maske!BF39),BK$4:BK$100,0),"")</f>
        <v/>
      </c>
      <c r="BI39" s="2" t="str">
        <f aca="false" t="array" ref="BI39:BI39">IF(BE39&lt;&gt;"",IF(NOT(OR(EXACT(BG39,BI$4:BI38))),BG39,BG39+ROW()/1000),"")</f>
        <v/>
      </c>
      <c r="BJ39" s="0" t="str">
        <f aca="false">IF(BE39&lt;&gt;"",INDEX(Original!G:G,Maske!BE39),"")</f>
        <v/>
      </c>
      <c r="BK39" s="0" t="str">
        <f aca="false">IF(BF39&lt;&gt;"",INDEX(Original!G:G,Maske!BF39),"")</f>
        <v/>
      </c>
      <c r="BL39" s="0" t="str">
        <f aca="false">IF(BE39&lt;&gt;"",INDEX(Original!$A:$A,Maske!BF39),"")</f>
        <v/>
      </c>
      <c r="BM39" s="0" t="str">
        <f aca="false">IF(BE39&lt;&gt;"",INDEX(Original!$B:$B,Maske!BF39),"")</f>
        <v/>
      </c>
      <c r="BN39" s="0" t="str">
        <f aca="false">IF(BE39&lt;&gt;"",INDEX(Original!$C:$C,Maske!BF39),"")</f>
        <v/>
      </c>
      <c r="BO39" s="0" t="str">
        <f aca="false">IF(BE39&lt;&gt;"",INDEX(Original!$D:$D,Maske!BF39),"")</f>
        <v/>
      </c>
      <c r="BP39" s="0" t="str">
        <f aca="false">IF(BE39&lt;&gt;"",INDEX(Original!$E:$E,Maske!BF39),"")</f>
        <v/>
      </c>
      <c r="BQ39" s="21" t="str">
        <f aca="false">IF(BE39&lt;&gt;"",INDEX(Original!$O:$O,Maske!BF39),"")</f>
        <v/>
      </c>
      <c r="BS39" s="17" t="str">
        <f aca="false" t="array" ref="BS39:BS39">IF(ROW(Original!H37)&gt;COUNTA(Original!H:H),"",SMALL(IF(NOT(ISBLANK(Original!H$2:H$100)),ROW($2:$100)),ROWS($2:37)))</f>
        <v/>
      </c>
      <c r="BT39" s="17" t="str">
        <f aca="false">IF(BS39&lt;&gt;"",INDEX(BS:BS,MATCH(SMALL(BW:BW,ROW()-3),BW:BW,0)),"")</f>
        <v/>
      </c>
      <c r="BU39" s="17" t="str">
        <f aca="false">IF(BS39&lt;&gt;"",_xlfn.RANK.EQ(INDEX(Original!H:H,Maske!BS39),BX$4:BX$100,0),"")</f>
        <v/>
      </c>
      <c r="BV39" s="17" t="str">
        <f aca="false">IF(BT39&lt;&gt;"",_xlfn.RANK.EQ(INDEX(Original!H:H,Maske!BT39),BY$4:BY$100,0),"")</f>
        <v/>
      </c>
      <c r="BW39" s="2" t="str">
        <f aca="false" t="array" ref="BW39:BW39">IF(BS39&lt;&gt;"",IF(NOT(OR(EXACT(BU39,BW$4:BW38))),BU39,BU39+ROW()/1000),"")</f>
        <v/>
      </c>
      <c r="BX39" s="0" t="str">
        <f aca="false">IF(BS39&lt;&gt;"",INDEX(Original!H:H,Maske!BS39),"")</f>
        <v/>
      </c>
      <c r="BY39" s="0" t="str">
        <f aca="false">IF(BT39&lt;&gt;"",INDEX(Original!H:H,Maske!BT39),"")</f>
        <v/>
      </c>
      <c r="BZ39" s="0" t="str">
        <f aca="false">IF(BS39&lt;&gt;"",INDEX(Original!$A:$A,Maske!BT39),"")</f>
        <v/>
      </c>
      <c r="CA39" s="0" t="str">
        <f aca="false">IF(BS39&lt;&gt;"",INDEX(Original!$B:$B,Maske!BT39),"")</f>
        <v/>
      </c>
      <c r="CB39" s="0" t="str">
        <f aca="false">IF(BS39&lt;&gt;"",INDEX(Original!$C:$C,Maske!BT39),"")</f>
        <v/>
      </c>
      <c r="CC39" s="0" t="str">
        <f aca="false">IF(BS39&lt;&gt;"",INDEX(Original!$D:$D,Maske!BT39),"")</f>
        <v/>
      </c>
      <c r="CD39" s="0" t="str">
        <f aca="false">IF(BS39&lt;&gt;"",INDEX(Original!$E:$E,Maske!BT39),"")</f>
        <v/>
      </c>
      <c r="CE39" s="21" t="str">
        <f aca="false">IF(BS39&lt;&gt;"",INDEX(Original!$O:$O,Maske!BT39),"")</f>
        <v/>
      </c>
      <c r="CG39" s="17" t="str">
        <f aca="false" t="array" ref="CG39:CG39">IF(ROW(Original!I37)&gt;COUNTA(Original!I:I),"",SMALL(IF(NOT(ISBLANK(Original!I$2:I$100)),ROW($2:$100)),ROWS($2:37)))</f>
        <v/>
      </c>
      <c r="CH39" s="17" t="str">
        <f aca="false">IF(CG39&lt;&gt;"",INDEX(CG:CG,MATCH(SMALL(CK:CK,ROW()-3),CK:CK,0)),"")</f>
        <v/>
      </c>
      <c r="CI39" s="17" t="str">
        <f aca="false">IF(CG39&lt;&gt;"",_xlfn.RANK.EQ(INDEX(Original!I:I,Maske!CG39),CL$4:CL$100,0),"")</f>
        <v/>
      </c>
      <c r="CJ39" s="17" t="str">
        <f aca="false">IF(CH39&lt;&gt;"",_xlfn.RANK.EQ(INDEX(Original!I:I,Maske!CH39),CM$4:CM$100,0),"")</f>
        <v/>
      </c>
      <c r="CK39" s="2" t="str">
        <f aca="false" t="array" ref="CK39:CK39">IF(CG39&lt;&gt;"",IF(NOT(OR(EXACT(CI39,CK$4:CK38))),CI39,CI39+ROW()/1000),"")</f>
        <v/>
      </c>
      <c r="CL39" s="0" t="str">
        <f aca="false">IF(CG39&lt;&gt;"",INDEX(Original!I:I,Maske!CG39),"")</f>
        <v/>
      </c>
      <c r="CM39" s="0" t="str">
        <f aca="false">IF(CH39&lt;&gt;"",INDEX(Original!I:I,Maske!CH39),"")</f>
        <v/>
      </c>
      <c r="CN39" s="0" t="str">
        <f aca="false">IF(CG39&lt;&gt;"",INDEX(Original!$A:$A,Maske!CH39),"")</f>
        <v/>
      </c>
      <c r="CO39" s="0" t="str">
        <f aca="false">IF(CG39&lt;&gt;"",INDEX(Original!$B:$B,Maske!CH39),"")</f>
        <v/>
      </c>
      <c r="CP39" s="0" t="str">
        <f aca="false">IF(CG39&lt;&gt;"",INDEX(Original!$C:$C,Maske!CH39),"")</f>
        <v/>
      </c>
      <c r="CQ39" s="0" t="str">
        <f aca="false">IF(CG39&lt;&gt;"",INDEX(Original!$D:$D,Maske!CH39),"")</f>
        <v/>
      </c>
      <c r="CR39" s="0" t="str">
        <f aca="false">IF(CG39&lt;&gt;"",INDEX(Original!$E:$E,Maske!CH39),"")</f>
        <v/>
      </c>
      <c r="CS39" s="21" t="str">
        <f aca="false">IF(CG39&lt;&gt;"",INDEX(Original!$O:$O,Maske!CH39),"")</f>
        <v/>
      </c>
      <c r="CU39" s="17" t="str">
        <f aca="false" t="array" ref="CU39:CU39">IF(ROW(Original!J37)&gt;COUNTA(Original!J:J),"",SMALL(IF(NOT(ISBLANK(Original!J$2:J$100)),ROW($2:$100)),ROWS($2:37)))</f>
        <v/>
      </c>
      <c r="CV39" s="17" t="str">
        <f aca="false">IF(CU39&lt;&gt;"",INDEX(CU:CU,MATCH(SMALL(CY:CY,ROW()-3),CY:CY,0)),"")</f>
        <v/>
      </c>
      <c r="CW39" s="17" t="str">
        <f aca="false">IF(CU39&lt;&gt;"",_xlfn.RANK.EQ(INDEX(Original!J:J,Maske!CU39),CZ$4:CZ$100,0),"")</f>
        <v/>
      </c>
      <c r="CX39" s="17" t="str">
        <f aca="false">IF(CV39&lt;&gt;"",_xlfn.RANK.EQ(INDEX(Original!J:J,Maske!CV39),DA$4:DA$100,0),"")</f>
        <v/>
      </c>
      <c r="CY39" s="0" t="str">
        <f aca="false">CW39</f>
        <v/>
      </c>
      <c r="CZ39" s="0" t="str">
        <f aca="false">IF(CU39&lt;&gt;"",INDEX(Original!J:J,Maske!CU39),"")</f>
        <v/>
      </c>
      <c r="DA39" s="0" t="str">
        <f aca="false">IF(CV39&lt;&gt;"",INDEX(Original!J:J,Maske!CV39),"")</f>
        <v/>
      </c>
      <c r="DB39" s="0" t="str">
        <f aca="false">IF(CU39&lt;&gt;"",INDEX(Original!$A:$A,Maske!CV39),"")</f>
        <v/>
      </c>
      <c r="DC39" s="0" t="str">
        <f aca="false">IF(CU39&lt;&gt;"",INDEX(Original!$B:$B,Maske!CV39),"")</f>
        <v/>
      </c>
      <c r="DD39" s="0" t="str">
        <f aca="false">IF(CU39&lt;&gt;"",INDEX(Original!$C:$C,Maske!CV39),"")</f>
        <v/>
      </c>
      <c r="DE39" s="0" t="str">
        <f aca="false">IF(CU39&lt;&gt;"",INDEX(Original!$D:$D,Maske!CV39),"")</f>
        <v/>
      </c>
      <c r="DF39" s="0" t="str">
        <f aca="false">IF(CU39&lt;&gt;"",INDEX(Original!$E:$E,Maske!CV39),"")</f>
        <v/>
      </c>
      <c r="DG39" s="21" t="str">
        <f aca="false">IF(CU39&lt;&gt;"",INDEX(Original!$O:$O,Maske!CV39),"")</f>
        <v/>
      </c>
      <c r="DI39" s="17" t="str">
        <f aca="false" t="array" ref="DI39:DI39">IF(ROW(Original!K37)&gt;COUNTA(Original!K:K),"",SMALL(IF(NOT(ISBLANK(Original!K$2:K$100)),ROW($2:$100)),ROWS($2:37)))</f>
        <v/>
      </c>
      <c r="DJ39" s="17" t="str">
        <f aca="false">IF(DI39&lt;&gt;"",INDEX(DI:DI,MATCH(SMALL(DM:DM,ROW()-3),DM:DM,0)),"")</f>
        <v/>
      </c>
      <c r="DK39" s="17" t="str">
        <f aca="false">IF(DI39&lt;&gt;"",_xlfn.RANK.EQ(INDEX(Original!K:K,Maske!DI39),DN$4:DN$100,0),"")</f>
        <v/>
      </c>
      <c r="DL39" s="17" t="str">
        <f aca="false">IF(DJ39&lt;&gt;"",_xlfn.RANK.EQ(INDEX(Original!K:K,Maske!DJ39),DO$4:DO$100,0),"")</f>
        <v/>
      </c>
      <c r="DM39" s="0" t="str">
        <f aca="false">DK39</f>
        <v/>
      </c>
      <c r="DN39" s="0" t="str">
        <f aca="false">IF(DI39&lt;&gt;"",INDEX(Original!K:K,Maske!DI39),"")</f>
        <v/>
      </c>
      <c r="DO39" s="0" t="str">
        <f aca="false">IF(DJ39&lt;&gt;"",INDEX(Original!K:K,Maske!DJ39),"")</f>
        <v/>
      </c>
      <c r="DP39" s="0" t="str">
        <f aca="false">IF(DI39&lt;&gt;"",INDEX(Original!$A:$A,Maske!DJ39),"")</f>
        <v/>
      </c>
      <c r="DQ39" s="0" t="str">
        <f aca="false">IF(DI39&lt;&gt;"",INDEX(Original!$B:$B,Maske!DJ39),"")</f>
        <v/>
      </c>
      <c r="DR39" s="0" t="str">
        <f aca="false">IF(DI39&lt;&gt;"",INDEX(Original!$C:$C,Maske!DJ39),"")</f>
        <v/>
      </c>
      <c r="DS39" s="0" t="str">
        <f aca="false">IF(DI39&lt;&gt;"",INDEX(Original!$D:$D,Maske!DJ39),"")</f>
        <v/>
      </c>
      <c r="DT39" s="0" t="str">
        <f aca="false">IF(DI39&lt;&gt;"",INDEX(Original!$E:$E,Maske!DJ39),"")</f>
        <v/>
      </c>
      <c r="DU39" s="21" t="str">
        <f aca="false">IF(DI39&lt;&gt;"",INDEX(Original!$O:$O,Maske!DJ39),"")</f>
        <v/>
      </c>
    </row>
    <row r="40" customFormat="false" ht="15" hidden="false" customHeight="false" outlineLevel="0" collapsed="false">
      <c r="A40" s="17" t="str">
        <f aca="false" t="array" ref="A40:A40">IF(ROW(Original!N38)&gt;COUNTA(Original!N:N),"",SMALL(IF(NOT(ISBLANK(Original!N$2:N$100)),ROW($2:$100)),ROWS($2:38)))</f>
        <v/>
      </c>
      <c r="B40" s="17" t="str">
        <f aca="false">IF(A40&lt;&gt;"",INDEX(A:A,MATCH(SMALL(E:E,ROW()-3),E:E,0)),"")</f>
        <v/>
      </c>
      <c r="C40" s="17" t="str">
        <f aca="false">IF(A40&lt;&gt;"",_xlfn.RANK.EQ(INDEX(Original!N:N,Maske!A40),F$4:F$100,1),"")</f>
        <v/>
      </c>
      <c r="D40" s="17" t="str">
        <f aca="false">IF(B40&lt;&gt;"",_xlfn.RANK.EQ(INDEX(Original!N:N,Maske!B40),G$4:G$100,1),"")</f>
        <v/>
      </c>
      <c r="E40" s="2" t="str">
        <f aca="false" t="array" ref="E40:E40">IF(A40&lt;&gt;"",IF(NOT(OR(EXACT(C40,E$4:E39))),C40,C40+ROW()/1000),"")</f>
        <v/>
      </c>
      <c r="F40" s="0" t="str">
        <f aca="false">IF(A40&lt;&gt;"",INDEX(Original!N:N,Maske!A40),"")</f>
        <v/>
      </c>
      <c r="G40" s="0" t="str">
        <f aca="false">IF(B40&lt;&gt;"",INDEX(Original!N:N,Maske!B40),"")</f>
        <v/>
      </c>
      <c r="H40" s="0" t="str">
        <f aca="false">IF(A40&lt;&gt;"",INDEX(Original!$A:$A,Maske!B40),"")</f>
        <v/>
      </c>
      <c r="I40" s="0" t="str">
        <f aca="false">IF(A40&lt;&gt;"",INDEX(Original!$B:$B,Maske!B40),"")</f>
        <v/>
      </c>
      <c r="J40" s="0" t="str">
        <f aca="false">IF(A40&lt;&gt;"",INDEX(Original!$C:$C,Maske!B40),"")</f>
        <v/>
      </c>
      <c r="K40" s="0" t="str">
        <f aca="false">IF(A40&lt;&gt;"",INDEX(Original!$D:$D,Maske!B40),"")</f>
        <v/>
      </c>
      <c r="L40" s="0" t="str">
        <f aca="false">IF(A40&lt;&gt;"",INDEX(Original!$E:$E,Maske!B40),"")</f>
        <v/>
      </c>
      <c r="M40" s="21" t="str">
        <f aca="false">IF(A40&lt;&gt;"",INDEX(Original!$O:$O,Maske!B40),"")</f>
        <v/>
      </c>
      <c r="O40" s="17" t="str">
        <f aca="false" t="array" ref="O40:O40">IF(ROW(Original!M38)&gt;COUNTA(Original!M:M),"",SMALL(IF(NOT(ISBLANK(Original!M$2:M$100)),ROW($2:$100)),ROWS($2:38)))</f>
        <v/>
      </c>
      <c r="P40" s="17" t="str">
        <f aca="false">IF(O40&lt;&gt;"",INDEX(O:O,MATCH(SMALL(S:S,ROW()-3),S:S,0)),"")</f>
        <v/>
      </c>
      <c r="Q40" s="17" t="str">
        <f aca="false">IF(O40&lt;&gt;"",_xlfn.RANK.EQ(INDEX(Original!M:M,Maske!O40),T$4:T$100,1),"")</f>
        <v/>
      </c>
      <c r="R40" s="17" t="str">
        <f aca="false">IF(P40&lt;&gt;"",_xlfn.RANK.EQ(INDEX(Original!M:M,Maske!P40),U$4:U$100,1),"")</f>
        <v/>
      </c>
      <c r="S40" s="0" t="str">
        <f aca="false">Q40</f>
        <v/>
      </c>
      <c r="T40" s="0" t="str">
        <f aca="false">IF(O40&lt;&gt;"",INDEX(Original!M:M,Maske!O40),"")</f>
        <v/>
      </c>
      <c r="U40" s="0" t="str">
        <f aca="false">IF(P40&lt;&gt;"",INDEX(Original!M:M,Maske!P40),"")</f>
        <v/>
      </c>
      <c r="V40" s="0" t="str">
        <f aca="false">IF(O40&lt;&gt;"",INDEX(Original!$A:$A,Maske!P40),"")</f>
        <v/>
      </c>
      <c r="W40" s="0" t="str">
        <f aca="false">IF(O40&lt;&gt;"",INDEX(Original!$B:$B,Maske!P40),"")</f>
        <v/>
      </c>
      <c r="X40" s="0" t="str">
        <f aca="false">IF(O40&lt;&gt;"",INDEX(Original!$C:$C,Maske!P40),"")</f>
        <v/>
      </c>
      <c r="Y40" s="0" t="str">
        <f aca="false">IF(O40&lt;&gt;"",INDEX(Original!$D:$D,Maske!P40),"")</f>
        <v/>
      </c>
      <c r="Z40" s="0" t="str">
        <f aca="false">IF(O40&lt;&gt;"",INDEX(Original!$E:$E,Maske!P40),"")</f>
        <v/>
      </c>
      <c r="AA40" s="21" t="str">
        <f aca="false">IF(O40&lt;&gt;"",INDEX(Original!$O:$O,Maske!P40),"")</f>
        <v/>
      </c>
      <c r="AC40" s="17" t="str">
        <f aca="false" t="array" ref="AC40:AC40">IF(ROW(Original!L38)&gt;COUNTA(Original!L:L),"",SMALL(IF(NOT(ISBLANK(Original!L$2:L$100)),ROW($2:$100)),ROWS($2:38)))</f>
        <v/>
      </c>
      <c r="AD40" s="17" t="str">
        <f aca="false">IF(AC40&lt;&gt;"",INDEX(AC:AC,MATCH(SMALL(AG:AG,ROW()-3),AG:AG,0)),"")</f>
        <v/>
      </c>
      <c r="AE40" s="17" t="str">
        <f aca="false">IF(AC40&lt;&gt;"",_xlfn.RANK.EQ(INDEX(Original!L:L,Maske!AC40),AH$4:AH$100,1),"")</f>
        <v/>
      </c>
      <c r="AF40" s="17" t="str">
        <f aca="false">IF(AD40&lt;&gt;"",_xlfn.RANK.EQ(INDEX(Original!L:L,Maske!AD40),AI$4:AI$100,1),"")</f>
        <v/>
      </c>
      <c r="AG40" s="2" t="str">
        <f aca="false" t="array" ref="AG40:AG40">IF(AC40&lt;&gt;"",IF(NOT(OR(EXACT(AE40,AG$4:AG39))),AE40,AE40+ROW()/1000),"")</f>
        <v/>
      </c>
      <c r="AH40" s="0" t="str">
        <f aca="false">IF(AC40&lt;&gt;"",INDEX(Original!L:L,Maske!AC40),"")</f>
        <v/>
      </c>
      <c r="AI40" s="0" t="str">
        <f aca="false">IF(AD40&lt;&gt;"",INDEX(Original!L:L,Maske!AD40),"")</f>
        <v/>
      </c>
      <c r="AJ40" s="0" t="str">
        <f aca="false">IF(AC40&lt;&gt;"",INDEX(Original!$A:$A,Maske!AD40),"")</f>
        <v/>
      </c>
      <c r="AK40" s="0" t="str">
        <f aca="false">IF(AC40&lt;&gt;"",INDEX(Original!$B:$B,Maske!AD40),"")</f>
        <v/>
      </c>
      <c r="AL40" s="0" t="str">
        <f aca="false">IF(AC40&lt;&gt;"",INDEX(Original!$C:$C,Maske!AD40),"")</f>
        <v/>
      </c>
      <c r="AM40" s="0" t="str">
        <f aca="false">IF(AC40&lt;&gt;"",INDEX(Original!$D:$D,Maske!AD40),"")</f>
        <v/>
      </c>
      <c r="AN40" s="0" t="str">
        <f aca="false">IF(AC40&lt;&gt;"",INDEX(Original!$E:$E,Maske!AD40),"")</f>
        <v/>
      </c>
      <c r="AO40" s="21" t="str">
        <f aca="false">IF(AC40&lt;&gt;"",INDEX(Original!$O:$O,Maske!AD40),"")</f>
        <v/>
      </c>
      <c r="AQ40" s="17" t="str">
        <f aca="false" t="array" ref="AQ40:AQ40">IF(ROW(Original!F38)&gt;COUNTA(Original!F:F),"",SMALL(IF(NOT(ISBLANK(Original!F$2:F$100)),ROW($2:$100)),ROWS($2:38)))</f>
        <v/>
      </c>
      <c r="AR40" s="17" t="str">
        <f aca="false">IF(AQ40&lt;&gt;"",INDEX(AQ:AQ,MATCH(SMALL(AU:AU,ROW()-3),AU:AU,0)),"")</f>
        <v/>
      </c>
      <c r="AS40" s="17" t="str">
        <f aca="false">IF(AQ40&lt;&gt;"",_xlfn.RANK.EQ(INDEX(Original!F:F,Maske!AQ40),AV$4:AV$100,1),"")</f>
        <v/>
      </c>
      <c r="AT40" s="17" t="str">
        <f aca="false">IF(AR40&lt;&gt;"",_xlfn.RANK.EQ(INDEX(Original!F:F,Maske!AR40),AW$4:AW$100,1),"")</f>
        <v/>
      </c>
      <c r="AU40" s="0" t="str">
        <f aca="false">AS40</f>
        <v/>
      </c>
      <c r="AV40" s="0" t="str">
        <f aca="false">IF(AQ40&lt;&gt;"",INDEX(Original!F:F,Maske!AQ40),"")</f>
        <v/>
      </c>
      <c r="AW40" s="0" t="str">
        <f aca="false">IF(AR40&lt;&gt;"",INDEX(Original!F:F,Maske!AR40),"")</f>
        <v/>
      </c>
      <c r="AX40" s="0" t="str">
        <f aca="false">IF(AQ40&lt;&gt;"",INDEX(Original!$A:$A,Maske!AR40),"")</f>
        <v/>
      </c>
      <c r="AY40" s="0" t="str">
        <f aca="false">IF(AQ40&lt;&gt;"",INDEX(Original!$B:$B,Maske!AR40),"")</f>
        <v/>
      </c>
      <c r="AZ40" s="0" t="str">
        <f aca="false">IF(AQ40&lt;&gt;"",INDEX(Original!$C:$C,Maske!AR40),"")</f>
        <v/>
      </c>
      <c r="BA40" s="0" t="str">
        <f aca="false">IF(AQ40&lt;&gt;"",INDEX(Original!$D:$D,Maske!AR40),"")</f>
        <v/>
      </c>
      <c r="BB40" s="0" t="str">
        <f aca="false">IF(AQ40&lt;&gt;"",INDEX(Original!$E:$E,Maske!AR40),"")</f>
        <v/>
      </c>
      <c r="BC40" s="21" t="str">
        <f aca="false">IF(AQ40&lt;&gt;"",INDEX(Original!$O:$O,Maske!AR40),"")</f>
        <v/>
      </c>
      <c r="BE40" s="17" t="str">
        <f aca="false" t="array" ref="BE40:BE40">IF(ROW(Original!G38)&gt;COUNTA(Original!G:G),"",SMALL(IF(NOT(ISBLANK(Original!G$2:G$100)),ROW($2:$100)),ROWS($2:38)))</f>
        <v/>
      </c>
      <c r="BF40" s="17" t="str">
        <f aca="false">IF(BE40&lt;&gt;"",INDEX(BE:BE,MATCH(SMALL(BI:BI,ROW()-3),BI:BI,0)),"")</f>
        <v/>
      </c>
      <c r="BG40" s="17" t="str">
        <f aca="false">IF(BE40&lt;&gt;"",_xlfn.RANK.EQ(INDEX(Original!G:G,Maske!BE40),BJ$4:BJ$100,0),"")</f>
        <v/>
      </c>
      <c r="BH40" s="17" t="str">
        <f aca="false">IF(BF40&lt;&gt;"",_xlfn.RANK.EQ(INDEX(Original!G:G,Maske!BF40),BK$4:BK$100,0),"")</f>
        <v/>
      </c>
      <c r="BI40" s="2" t="str">
        <f aca="false" t="array" ref="BI40:BI40">IF(BE40&lt;&gt;"",IF(NOT(OR(EXACT(BG40,BI$4:BI39))),BG40,BG40+ROW()/1000),"")</f>
        <v/>
      </c>
      <c r="BJ40" s="0" t="str">
        <f aca="false">IF(BE40&lt;&gt;"",INDEX(Original!G:G,Maske!BE40),"")</f>
        <v/>
      </c>
      <c r="BK40" s="0" t="str">
        <f aca="false">IF(BF40&lt;&gt;"",INDEX(Original!G:G,Maske!BF40),"")</f>
        <v/>
      </c>
      <c r="BL40" s="0" t="str">
        <f aca="false">IF(BE40&lt;&gt;"",INDEX(Original!$A:$A,Maske!BF40),"")</f>
        <v/>
      </c>
      <c r="BM40" s="0" t="str">
        <f aca="false">IF(BE40&lt;&gt;"",INDEX(Original!$B:$B,Maske!BF40),"")</f>
        <v/>
      </c>
      <c r="BN40" s="0" t="str">
        <f aca="false">IF(BE40&lt;&gt;"",INDEX(Original!$C:$C,Maske!BF40),"")</f>
        <v/>
      </c>
      <c r="BO40" s="0" t="str">
        <f aca="false">IF(BE40&lt;&gt;"",INDEX(Original!$D:$D,Maske!BF40),"")</f>
        <v/>
      </c>
      <c r="BP40" s="0" t="str">
        <f aca="false">IF(BE40&lt;&gt;"",INDEX(Original!$E:$E,Maske!BF40),"")</f>
        <v/>
      </c>
      <c r="BQ40" s="21" t="str">
        <f aca="false">IF(BE40&lt;&gt;"",INDEX(Original!$O:$O,Maske!BF40),"")</f>
        <v/>
      </c>
      <c r="BS40" s="17" t="str">
        <f aca="false" t="array" ref="BS40:BS40">IF(ROW(Original!H38)&gt;COUNTA(Original!H:H),"",SMALL(IF(NOT(ISBLANK(Original!H$2:H$100)),ROW($2:$100)),ROWS($2:38)))</f>
        <v/>
      </c>
      <c r="BT40" s="17" t="str">
        <f aca="false">IF(BS40&lt;&gt;"",INDEX(BS:BS,MATCH(SMALL(BW:BW,ROW()-3),BW:BW,0)),"")</f>
        <v/>
      </c>
      <c r="BU40" s="17" t="str">
        <f aca="false">IF(BS40&lt;&gt;"",_xlfn.RANK.EQ(INDEX(Original!H:H,Maske!BS40),BX$4:BX$100,0),"")</f>
        <v/>
      </c>
      <c r="BV40" s="17" t="str">
        <f aca="false">IF(BT40&lt;&gt;"",_xlfn.RANK.EQ(INDEX(Original!H:H,Maske!BT40),BY$4:BY$100,0),"")</f>
        <v/>
      </c>
      <c r="BW40" s="2" t="str">
        <f aca="false" t="array" ref="BW40:BW40">IF(BS40&lt;&gt;"",IF(NOT(OR(EXACT(BU40,BW$4:BW39))),BU40,BU40+ROW()/1000),"")</f>
        <v/>
      </c>
      <c r="BX40" s="0" t="str">
        <f aca="false">IF(BS40&lt;&gt;"",INDEX(Original!H:H,Maske!BS40),"")</f>
        <v/>
      </c>
      <c r="BY40" s="0" t="str">
        <f aca="false">IF(BT40&lt;&gt;"",INDEX(Original!H:H,Maske!BT40),"")</f>
        <v/>
      </c>
      <c r="BZ40" s="0" t="str">
        <f aca="false">IF(BS40&lt;&gt;"",INDEX(Original!$A:$A,Maske!BT40),"")</f>
        <v/>
      </c>
      <c r="CA40" s="0" t="str">
        <f aca="false">IF(BS40&lt;&gt;"",INDEX(Original!$B:$B,Maske!BT40),"")</f>
        <v/>
      </c>
      <c r="CB40" s="0" t="str">
        <f aca="false">IF(BS40&lt;&gt;"",INDEX(Original!$C:$C,Maske!BT40),"")</f>
        <v/>
      </c>
      <c r="CC40" s="0" t="str">
        <f aca="false">IF(BS40&lt;&gt;"",INDEX(Original!$D:$D,Maske!BT40),"")</f>
        <v/>
      </c>
      <c r="CD40" s="0" t="str">
        <f aca="false">IF(BS40&lt;&gt;"",INDEX(Original!$E:$E,Maske!BT40),"")</f>
        <v/>
      </c>
      <c r="CE40" s="21" t="str">
        <f aca="false">IF(BS40&lt;&gt;"",INDEX(Original!$O:$O,Maske!BT40),"")</f>
        <v/>
      </c>
      <c r="CG40" s="17" t="str">
        <f aca="false" t="array" ref="CG40:CG40">IF(ROW(Original!I38)&gt;COUNTA(Original!I:I),"",SMALL(IF(NOT(ISBLANK(Original!I$2:I$100)),ROW($2:$100)),ROWS($2:38)))</f>
        <v/>
      </c>
      <c r="CH40" s="17" t="str">
        <f aca="false">IF(CG40&lt;&gt;"",INDEX(CG:CG,MATCH(SMALL(CK:CK,ROW()-3),CK:CK,0)),"")</f>
        <v/>
      </c>
      <c r="CI40" s="17" t="str">
        <f aca="false">IF(CG40&lt;&gt;"",_xlfn.RANK.EQ(INDEX(Original!I:I,Maske!CG40),CL$4:CL$100,0),"")</f>
        <v/>
      </c>
      <c r="CJ40" s="17" t="str">
        <f aca="false">IF(CH40&lt;&gt;"",_xlfn.RANK.EQ(INDEX(Original!I:I,Maske!CH40),CM$4:CM$100,0),"")</f>
        <v/>
      </c>
      <c r="CK40" s="2" t="str">
        <f aca="false" t="array" ref="CK40:CK40">IF(CG40&lt;&gt;"",IF(NOT(OR(EXACT(CI40,CK$4:CK39))),CI40,CI40+ROW()/1000),"")</f>
        <v/>
      </c>
      <c r="CL40" s="0" t="str">
        <f aca="false">IF(CG40&lt;&gt;"",INDEX(Original!I:I,Maske!CG40),"")</f>
        <v/>
      </c>
      <c r="CM40" s="0" t="str">
        <f aca="false">IF(CH40&lt;&gt;"",INDEX(Original!I:I,Maske!CH40),"")</f>
        <v/>
      </c>
      <c r="CN40" s="0" t="str">
        <f aca="false">IF(CG40&lt;&gt;"",INDEX(Original!$A:$A,Maske!CH40),"")</f>
        <v/>
      </c>
      <c r="CO40" s="0" t="str">
        <f aca="false">IF(CG40&lt;&gt;"",INDEX(Original!$B:$B,Maske!CH40),"")</f>
        <v/>
      </c>
      <c r="CP40" s="0" t="str">
        <f aca="false">IF(CG40&lt;&gt;"",INDEX(Original!$C:$C,Maske!CH40),"")</f>
        <v/>
      </c>
      <c r="CQ40" s="0" t="str">
        <f aca="false">IF(CG40&lt;&gt;"",INDEX(Original!$D:$D,Maske!CH40),"")</f>
        <v/>
      </c>
      <c r="CR40" s="0" t="str">
        <f aca="false">IF(CG40&lt;&gt;"",INDEX(Original!$E:$E,Maske!CH40),"")</f>
        <v/>
      </c>
      <c r="CS40" s="21" t="str">
        <f aca="false">IF(CG40&lt;&gt;"",INDEX(Original!$O:$O,Maske!CH40),"")</f>
        <v/>
      </c>
      <c r="CU40" s="17" t="str">
        <f aca="false" t="array" ref="CU40:CU40">IF(ROW(Original!J38)&gt;COUNTA(Original!J:J),"",SMALL(IF(NOT(ISBLANK(Original!J$2:J$100)),ROW($2:$100)),ROWS($2:38)))</f>
        <v/>
      </c>
      <c r="CV40" s="17" t="str">
        <f aca="false">IF(CU40&lt;&gt;"",INDEX(CU:CU,MATCH(SMALL(CY:CY,ROW()-3),CY:CY,0)),"")</f>
        <v/>
      </c>
      <c r="CW40" s="17" t="str">
        <f aca="false">IF(CU40&lt;&gt;"",_xlfn.RANK.EQ(INDEX(Original!J:J,Maske!CU40),CZ$4:CZ$100,0),"")</f>
        <v/>
      </c>
      <c r="CX40" s="17" t="str">
        <f aca="false">IF(CV40&lt;&gt;"",_xlfn.RANK.EQ(INDEX(Original!J:J,Maske!CV40),DA$4:DA$100,0),"")</f>
        <v/>
      </c>
      <c r="CY40" s="0" t="str">
        <f aca="false">CW40</f>
        <v/>
      </c>
      <c r="CZ40" s="0" t="str">
        <f aca="false">IF(CU40&lt;&gt;"",INDEX(Original!J:J,Maske!CU40),"")</f>
        <v/>
      </c>
      <c r="DA40" s="0" t="str">
        <f aca="false">IF(CV40&lt;&gt;"",INDEX(Original!J:J,Maske!CV40),"")</f>
        <v/>
      </c>
      <c r="DB40" s="0" t="str">
        <f aca="false">IF(CU40&lt;&gt;"",INDEX(Original!$A:$A,Maske!CV40),"")</f>
        <v/>
      </c>
      <c r="DC40" s="0" t="str">
        <f aca="false">IF(CU40&lt;&gt;"",INDEX(Original!$B:$B,Maske!CV40),"")</f>
        <v/>
      </c>
      <c r="DD40" s="0" t="str">
        <f aca="false">IF(CU40&lt;&gt;"",INDEX(Original!$C:$C,Maske!CV40),"")</f>
        <v/>
      </c>
      <c r="DE40" s="0" t="str">
        <f aca="false">IF(CU40&lt;&gt;"",INDEX(Original!$D:$D,Maske!CV40),"")</f>
        <v/>
      </c>
      <c r="DF40" s="0" t="str">
        <f aca="false">IF(CU40&lt;&gt;"",INDEX(Original!$E:$E,Maske!CV40),"")</f>
        <v/>
      </c>
      <c r="DG40" s="21" t="str">
        <f aca="false">IF(CU40&lt;&gt;"",INDEX(Original!$O:$O,Maske!CV40),"")</f>
        <v/>
      </c>
      <c r="DI40" s="17" t="str">
        <f aca="false" t="array" ref="DI40:DI40">IF(ROW(Original!K38)&gt;COUNTA(Original!K:K),"",SMALL(IF(NOT(ISBLANK(Original!K$2:K$100)),ROW($2:$100)),ROWS($2:38)))</f>
        <v/>
      </c>
      <c r="DJ40" s="17" t="str">
        <f aca="false">IF(DI40&lt;&gt;"",INDEX(DI:DI,MATCH(SMALL(DM:DM,ROW()-3),DM:DM,0)),"")</f>
        <v/>
      </c>
      <c r="DK40" s="17" t="str">
        <f aca="false">IF(DI40&lt;&gt;"",_xlfn.RANK.EQ(INDEX(Original!K:K,Maske!DI40),DN$4:DN$100,0),"")</f>
        <v/>
      </c>
      <c r="DL40" s="17" t="str">
        <f aca="false">IF(DJ40&lt;&gt;"",_xlfn.RANK.EQ(INDEX(Original!K:K,Maske!DJ40),DO$4:DO$100,0),"")</f>
        <v/>
      </c>
      <c r="DM40" s="0" t="str">
        <f aca="false">DK40</f>
        <v/>
      </c>
      <c r="DN40" s="0" t="str">
        <f aca="false">IF(DI40&lt;&gt;"",INDEX(Original!K:K,Maske!DI40),"")</f>
        <v/>
      </c>
      <c r="DO40" s="0" t="str">
        <f aca="false">IF(DJ40&lt;&gt;"",INDEX(Original!K:K,Maske!DJ40),"")</f>
        <v/>
      </c>
      <c r="DP40" s="0" t="str">
        <f aca="false">IF(DI40&lt;&gt;"",INDEX(Original!$A:$A,Maske!DJ40),"")</f>
        <v/>
      </c>
      <c r="DQ40" s="0" t="str">
        <f aca="false">IF(DI40&lt;&gt;"",INDEX(Original!$B:$B,Maske!DJ40),"")</f>
        <v/>
      </c>
      <c r="DR40" s="0" t="str">
        <f aca="false">IF(DI40&lt;&gt;"",INDEX(Original!$C:$C,Maske!DJ40),"")</f>
        <v/>
      </c>
      <c r="DS40" s="0" t="str">
        <f aca="false">IF(DI40&lt;&gt;"",INDEX(Original!$D:$D,Maske!DJ40),"")</f>
        <v/>
      </c>
      <c r="DT40" s="0" t="str">
        <f aca="false">IF(DI40&lt;&gt;"",INDEX(Original!$E:$E,Maske!DJ40),"")</f>
        <v/>
      </c>
      <c r="DU40" s="21" t="str">
        <f aca="false">IF(DI40&lt;&gt;"",INDEX(Original!$O:$O,Maske!DJ40),"")</f>
        <v/>
      </c>
    </row>
    <row r="41" customFormat="false" ht="15" hidden="false" customHeight="false" outlineLevel="0" collapsed="false">
      <c r="A41" s="17" t="str">
        <f aca="false" t="array" ref="A41:A41">IF(ROW(Original!N39)&gt;COUNTA(Original!N:N),"",SMALL(IF(NOT(ISBLANK(Original!N$2:N$100)),ROW($2:$100)),ROWS($2:39)))</f>
        <v/>
      </c>
      <c r="B41" s="17" t="str">
        <f aca="false">IF(A41&lt;&gt;"",INDEX(A:A,MATCH(SMALL(E:E,ROW()-3),E:E,0)),"")</f>
        <v/>
      </c>
      <c r="C41" s="17" t="str">
        <f aca="false">IF(A41&lt;&gt;"",_xlfn.RANK.EQ(INDEX(Original!N:N,Maske!A41),F$4:F$100,1),"")</f>
        <v/>
      </c>
      <c r="D41" s="17" t="str">
        <f aca="false">IF(B41&lt;&gt;"",_xlfn.RANK.EQ(INDEX(Original!N:N,Maske!B41),G$4:G$100,1),"")</f>
        <v/>
      </c>
      <c r="E41" s="2" t="str">
        <f aca="false" t="array" ref="E41:E41">IF(A41&lt;&gt;"",IF(NOT(OR(EXACT(C41,E$4:E40))),C41,C41+ROW()/1000),"")</f>
        <v/>
      </c>
      <c r="F41" s="0" t="str">
        <f aca="false">IF(A41&lt;&gt;"",INDEX(Original!N:N,Maske!A41),"")</f>
        <v/>
      </c>
      <c r="G41" s="0" t="str">
        <f aca="false">IF(B41&lt;&gt;"",INDEX(Original!N:N,Maske!B41),"")</f>
        <v/>
      </c>
      <c r="H41" s="0" t="str">
        <f aca="false">IF(A41&lt;&gt;"",INDEX(Original!$A:$A,Maske!B41),"")</f>
        <v/>
      </c>
      <c r="I41" s="0" t="str">
        <f aca="false">IF(A41&lt;&gt;"",INDEX(Original!$B:$B,Maske!B41),"")</f>
        <v/>
      </c>
      <c r="J41" s="0" t="str">
        <f aca="false">IF(A41&lt;&gt;"",INDEX(Original!$C:$C,Maske!B41),"")</f>
        <v/>
      </c>
      <c r="K41" s="0" t="str">
        <f aca="false">IF(A41&lt;&gt;"",INDEX(Original!$D:$D,Maske!B41),"")</f>
        <v/>
      </c>
      <c r="L41" s="0" t="str">
        <f aca="false">IF(A41&lt;&gt;"",INDEX(Original!$E:$E,Maske!B41),"")</f>
        <v/>
      </c>
      <c r="M41" s="21" t="str">
        <f aca="false">IF(A41&lt;&gt;"",INDEX(Original!$O:$O,Maske!B41),"")</f>
        <v/>
      </c>
      <c r="O41" s="17" t="str">
        <f aca="false" t="array" ref="O41:O41">IF(ROW(Original!M39)&gt;COUNTA(Original!M:M),"",SMALL(IF(NOT(ISBLANK(Original!M$2:M$100)),ROW($2:$100)),ROWS($2:39)))</f>
        <v/>
      </c>
      <c r="P41" s="17" t="str">
        <f aca="false">IF(O41&lt;&gt;"",INDEX(O:O,MATCH(SMALL(S:S,ROW()-3),S:S,0)),"")</f>
        <v/>
      </c>
      <c r="Q41" s="17" t="str">
        <f aca="false">IF(O41&lt;&gt;"",_xlfn.RANK.EQ(INDEX(Original!M:M,Maske!O41),T$4:T$100,1),"")</f>
        <v/>
      </c>
      <c r="R41" s="17" t="str">
        <f aca="false">IF(P41&lt;&gt;"",_xlfn.RANK.EQ(INDEX(Original!M:M,Maske!P41),U$4:U$100,1),"")</f>
        <v/>
      </c>
      <c r="S41" s="0" t="str">
        <f aca="false">Q41</f>
        <v/>
      </c>
      <c r="T41" s="0" t="str">
        <f aca="false">IF(O41&lt;&gt;"",INDEX(Original!M:M,Maske!O41),"")</f>
        <v/>
      </c>
      <c r="U41" s="0" t="str">
        <f aca="false">IF(P41&lt;&gt;"",INDEX(Original!M:M,Maske!P41),"")</f>
        <v/>
      </c>
      <c r="V41" s="0" t="str">
        <f aca="false">IF(O41&lt;&gt;"",INDEX(Original!$A:$A,Maske!P41),"")</f>
        <v/>
      </c>
      <c r="W41" s="0" t="str">
        <f aca="false">IF(O41&lt;&gt;"",INDEX(Original!$B:$B,Maske!P41),"")</f>
        <v/>
      </c>
      <c r="X41" s="0" t="str">
        <f aca="false">IF(O41&lt;&gt;"",INDEX(Original!$C:$C,Maske!P41),"")</f>
        <v/>
      </c>
      <c r="Y41" s="0" t="str">
        <f aca="false">IF(O41&lt;&gt;"",INDEX(Original!$D:$D,Maske!P41),"")</f>
        <v/>
      </c>
      <c r="Z41" s="0" t="str">
        <f aca="false">IF(O41&lt;&gt;"",INDEX(Original!$E:$E,Maske!P41),"")</f>
        <v/>
      </c>
      <c r="AA41" s="21" t="str">
        <f aca="false">IF(O41&lt;&gt;"",INDEX(Original!$O:$O,Maske!P41),"")</f>
        <v/>
      </c>
      <c r="AC41" s="17" t="str">
        <f aca="false" t="array" ref="AC41:AC41">IF(ROW(Original!L39)&gt;COUNTA(Original!L:L),"",SMALL(IF(NOT(ISBLANK(Original!L$2:L$100)),ROW($2:$100)),ROWS($2:39)))</f>
        <v/>
      </c>
      <c r="AD41" s="17" t="str">
        <f aca="false">IF(AC41&lt;&gt;"",INDEX(AC:AC,MATCH(SMALL(AG:AG,ROW()-3),AG:AG,0)),"")</f>
        <v/>
      </c>
      <c r="AE41" s="17" t="str">
        <f aca="false">IF(AC41&lt;&gt;"",_xlfn.RANK.EQ(INDEX(Original!L:L,Maske!AC41),AH$4:AH$100,1),"")</f>
        <v/>
      </c>
      <c r="AF41" s="17" t="str">
        <f aca="false">IF(AD41&lt;&gt;"",_xlfn.RANK.EQ(INDEX(Original!L:L,Maske!AD41),AI$4:AI$100,1),"")</f>
        <v/>
      </c>
      <c r="AG41" s="2" t="str">
        <f aca="false" t="array" ref="AG41:AG41">IF(AC41&lt;&gt;"",IF(NOT(OR(EXACT(AE41,AG$4:AG40))),AE41,AE41+ROW()/1000),"")</f>
        <v/>
      </c>
      <c r="AH41" s="0" t="str">
        <f aca="false">IF(AC41&lt;&gt;"",INDEX(Original!L:L,Maske!AC41),"")</f>
        <v/>
      </c>
      <c r="AI41" s="0" t="str">
        <f aca="false">IF(AD41&lt;&gt;"",INDEX(Original!L:L,Maske!AD41),"")</f>
        <v/>
      </c>
      <c r="AJ41" s="0" t="str">
        <f aca="false">IF(AC41&lt;&gt;"",INDEX(Original!$A:$A,Maske!AD41),"")</f>
        <v/>
      </c>
      <c r="AK41" s="0" t="str">
        <f aca="false">IF(AC41&lt;&gt;"",INDEX(Original!$B:$B,Maske!AD41),"")</f>
        <v/>
      </c>
      <c r="AL41" s="0" t="str">
        <f aca="false">IF(AC41&lt;&gt;"",INDEX(Original!$C:$C,Maske!AD41),"")</f>
        <v/>
      </c>
      <c r="AM41" s="0" t="str">
        <f aca="false">IF(AC41&lt;&gt;"",INDEX(Original!$D:$D,Maske!AD41),"")</f>
        <v/>
      </c>
      <c r="AN41" s="0" t="str">
        <f aca="false">IF(AC41&lt;&gt;"",INDEX(Original!$E:$E,Maske!AD41),"")</f>
        <v/>
      </c>
      <c r="AO41" s="21" t="str">
        <f aca="false">IF(AC41&lt;&gt;"",INDEX(Original!$O:$O,Maske!AD41),"")</f>
        <v/>
      </c>
      <c r="AQ41" s="17" t="str">
        <f aca="false" t="array" ref="AQ41:AQ41">IF(ROW(Original!F39)&gt;COUNTA(Original!F:F),"",SMALL(IF(NOT(ISBLANK(Original!F$2:F$100)),ROW($2:$100)),ROWS($2:39)))</f>
        <v/>
      </c>
      <c r="AR41" s="17" t="str">
        <f aca="false">IF(AQ41&lt;&gt;"",INDEX(AQ:AQ,MATCH(SMALL(AU:AU,ROW()-3),AU:AU,0)),"")</f>
        <v/>
      </c>
      <c r="AS41" s="17" t="str">
        <f aca="false">IF(AQ41&lt;&gt;"",_xlfn.RANK.EQ(INDEX(Original!F:F,Maske!AQ41),AV$4:AV$100,1),"")</f>
        <v/>
      </c>
      <c r="AT41" s="17" t="str">
        <f aca="false">IF(AR41&lt;&gt;"",_xlfn.RANK.EQ(INDEX(Original!F:F,Maske!AR41),AW$4:AW$100,1),"")</f>
        <v/>
      </c>
      <c r="AU41" s="0" t="str">
        <f aca="false">AS41</f>
        <v/>
      </c>
      <c r="AV41" s="0" t="str">
        <f aca="false">IF(AQ41&lt;&gt;"",INDEX(Original!F:F,Maske!AQ41),"")</f>
        <v/>
      </c>
      <c r="AW41" s="0" t="str">
        <f aca="false">IF(AR41&lt;&gt;"",INDEX(Original!F:F,Maske!AR41),"")</f>
        <v/>
      </c>
      <c r="AX41" s="0" t="str">
        <f aca="false">IF(AQ41&lt;&gt;"",INDEX(Original!$A:$A,Maske!AR41),"")</f>
        <v/>
      </c>
      <c r="AY41" s="0" t="str">
        <f aca="false">IF(AQ41&lt;&gt;"",INDEX(Original!$B:$B,Maske!AR41),"")</f>
        <v/>
      </c>
      <c r="AZ41" s="0" t="str">
        <f aca="false">IF(AQ41&lt;&gt;"",INDEX(Original!$C:$C,Maske!AR41),"")</f>
        <v/>
      </c>
      <c r="BA41" s="0" t="str">
        <f aca="false">IF(AQ41&lt;&gt;"",INDEX(Original!$D:$D,Maske!AR41),"")</f>
        <v/>
      </c>
      <c r="BB41" s="0" t="str">
        <f aca="false">IF(AQ41&lt;&gt;"",INDEX(Original!$E:$E,Maske!AR41),"")</f>
        <v/>
      </c>
      <c r="BC41" s="21" t="str">
        <f aca="false">IF(AQ41&lt;&gt;"",INDEX(Original!$O:$O,Maske!AR41),"")</f>
        <v/>
      </c>
      <c r="BE41" s="17" t="str">
        <f aca="false" t="array" ref="BE41:BE41">IF(ROW(Original!G39)&gt;COUNTA(Original!G:G),"",SMALL(IF(NOT(ISBLANK(Original!G$2:G$100)),ROW($2:$100)),ROWS($2:39)))</f>
        <v/>
      </c>
      <c r="BF41" s="17" t="str">
        <f aca="false">IF(BE41&lt;&gt;"",INDEX(BE:BE,MATCH(SMALL(BI:BI,ROW()-3),BI:BI,0)),"")</f>
        <v/>
      </c>
      <c r="BG41" s="17" t="str">
        <f aca="false">IF(BE41&lt;&gt;"",_xlfn.RANK.EQ(INDEX(Original!G:G,Maske!BE41),BJ$4:BJ$100,0),"")</f>
        <v/>
      </c>
      <c r="BH41" s="17" t="str">
        <f aca="false">IF(BF41&lt;&gt;"",_xlfn.RANK.EQ(INDEX(Original!G:G,Maske!BF41),BK$4:BK$100,0),"")</f>
        <v/>
      </c>
      <c r="BI41" s="2" t="str">
        <f aca="false" t="array" ref="BI41:BI41">IF(BE41&lt;&gt;"",IF(NOT(OR(EXACT(BG41,BI$4:BI40))),BG41,BG41+ROW()/1000),"")</f>
        <v/>
      </c>
      <c r="BJ41" s="0" t="str">
        <f aca="false">IF(BE41&lt;&gt;"",INDEX(Original!G:G,Maske!BE41),"")</f>
        <v/>
      </c>
      <c r="BK41" s="0" t="str">
        <f aca="false">IF(BF41&lt;&gt;"",INDEX(Original!G:G,Maske!BF41),"")</f>
        <v/>
      </c>
      <c r="BL41" s="0" t="str">
        <f aca="false">IF(BE41&lt;&gt;"",INDEX(Original!$A:$A,Maske!BF41),"")</f>
        <v/>
      </c>
      <c r="BM41" s="0" t="str">
        <f aca="false">IF(BE41&lt;&gt;"",INDEX(Original!$B:$B,Maske!BF41),"")</f>
        <v/>
      </c>
      <c r="BN41" s="0" t="str">
        <f aca="false">IF(BE41&lt;&gt;"",INDEX(Original!$C:$C,Maske!BF41),"")</f>
        <v/>
      </c>
      <c r="BO41" s="0" t="str">
        <f aca="false">IF(BE41&lt;&gt;"",INDEX(Original!$D:$D,Maske!BF41),"")</f>
        <v/>
      </c>
      <c r="BP41" s="0" t="str">
        <f aca="false">IF(BE41&lt;&gt;"",INDEX(Original!$E:$E,Maske!BF41),"")</f>
        <v/>
      </c>
      <c r="BQ41" s="21" t="str">
        <f aca="false">IF(BE41&lt;&gt;"",INDEX(Original!$O:$O,Maske!BF41),"")</f>
        <v/>
      </c>
      <c r="BS41" s="17" t="str">
        <f aca="false" t="array" ref="BS41:BS41">IF(ROW(Original!H39)&gt;COUNTA(Original!H:H),"",SMALL(IF(NOT(ISBLANK(Original!H$2:H$100)),ROW($2:$100)),ROWS($2:39)))</f>
        <v/>
      </c>
      <c r="BT41" s="17" t="str">
        <f aca="false">IF(BS41&lt;&gt;"",INDEX(BS:BS,MATCH(SMALL(BW:BW,ROW()-3),BW:BW,0)),"")</f>
        <v/>
      </c>
      <c r="BU41" s="17" t="str">
        <f aca="false">IF(BS41&lt;&gt;"",_xlfn.RANK.EQ(INDEX(Original!H:H,Maske!BS41),BX$4:BX$100,0),"")</f>
        <v/>
      </c>
      <c r="BV41" s="17" t="str">
        <f aca="false">IF(BT41&lt;&gt;"",_xlfn.RANK.EQ(INDEX(Original!H:H,Maske!BT41),BY$4:BY$100,0),"")</f>
        <v/>
      </c>
      <c r="BW41" s="2" t="str">
        <f aca="false" t="array" ref="BW41:BW41">IF(BS41&lt;&gt;"",IF(NOT(OR(EXACT(BU41,BW$4:BW40))),BU41,BU41+ROW()/1000),"")</f>
        <v/>
      </c>
      <c r="BX41" s="0" t="str">
        <f aca="false">IF(BS41&lt;&gt;"",INDEX(Original!H:H,Maske!BS41),"")</f>
        <v/>
      </c>
      <c r="BY41" s="0" t="str">
        <f aca="false">IF(BT41&lt;&gt;"",INDEX(Original!H:H,Maske!BT41),"")</f>
        <v/>
      </c>
      <c r="BZ41" s="0" t="str">
        <f aca="false">IF(BS41&lt;&gt;"",INDEX(Original!$A:$A,Maske!BT41),"")</f>
        <v/>
      </c>
      <c r="CA41" s="0" t="str">
        <f aca="false">IF(BS41&lt;&gt;"",INDEX(Original!$B:$B,Maske!BT41),"")</f>
        <v/>
      </c>
      <c r="CB41" s="0" t="str">
        <f aca="false">IF(BS41&lt;&gt;"",INDEX(Original!$C:$C,Maske!BT41),"")</f>
        <v/>
      </c>
      <c r="CC41" s="0" t="str">
        <f aca="false">IF(BS41&lt;&gt;"",INDEX(Original!$D:$D,Maske!BT41),"")</f>
        <v/>
      </c>
      <c r="CD41" s="0" t="str">
        <f aca="false">IF(BS41&lt;&gt;"",INDEX(Original!$E:$E,Maske!BT41),"")</f>
        <v/>
      </c>
      <c r="CE41" s="21" t="str">
        <f aca="false">IF(BS41&lt;&gt;"",INDEX(Original!$O:$O,Maske!BT41),"")</f>
        <v/>
      </c>
      <c r="CG41" s="17" t="str">
        <f aca="false" t="array" ref="CG41:CG41">IF(ROW(Original!I39)&gt;COUNTA(Original!I:I),"",SMALL(IF(NOT(ISBLANK(Original!I$2:I$100)),ROW($2:$100)),ROWS($2:39)))</f>
        <v/>
      </c>
      <c r="CH41" s="17" t="str">
        <f aca="false">IF(CG41&lt;&gt;"",INDEX(CG:CG,MATCH(SMALL(CK:CK,ROW()-3),CK:CK,0)),"")</f>
        <v/>
      </c>
      <c r="CI41" s="17" t="str">
        <f aca="false">IF(CG41&lt;&gt;"",_xlfn.RANK.EQ(INDEX(Original!I:I,Maske!CG41),CL$4:CL$100,0),"")</f>
        <v/>
      </c>
      <c r="CJ41" s="17" t="str">
        <f aca="false">IF(CH41&lt;&gt;"",_xlfn.RANK.EQ(INDEX(Original!I:I,Maske!CH41),CM$4:CM$100,0),"")</f>
        <v/>
      </c>
      <c r="CK41" s="2" t="str">
        <f aca="false" t="array" ref="CK41:CK41">IF(CG41&lt;&gt;"",IF(NOT(OR(EXACT(CI41,CK$4:CK40))),CI41,CI41+ROW()/1000),"")</f>
        <v/>
      </c>
      <c r="CL41" s="0" t="str">
        <f aca="false">IF(CG41&lt;&gt;"",INDEX(Original!I:I,Maske!CG41),"")</f>
        <v/>
      </c>
      <c r="CM41" s="0" t="str">
        <f aca="false">IF(CH41&lt;&gt;"",INDEX(Original!I:I,Maske!CH41),"")</f>
        <v/>
      </c>
      <c r="CN41" s="0" t="str">
        <f aca="false">IF(CG41&lt;&gt;"",INDEX(Original!$A:$A,Maske!CH41),"")</f>
        <v/>
      </c>
      <c r="CO41" s="0" t="str">
        <f aca="false">IF(CG41&lt;&gt;"",INDEX(Original!$B:$B,Maske!CH41),"")</f>
        <v/>
      </c>
      <c r="CP41" s="0" t="str">
        <f aca="false">IF(CG41&lt;&gt;"",INDEX(Original!$C:$C,Maske!CH41),"")</f>
        <v/>
      </c>
      <c r="CQ41" s="0" t="str">
        <f aca="false">IF(CG41&lt;&gt;"",INDEX(Original!$D:$D,Maske!CH41),"")</f>
        <v/>
      </c>
      <c r="CR41" s="0" t="str">
        <f aca="false">IF(CG41&lt;&gt;"",INDEX(Original!$E:$E,Maske!CH41),"")</f>
        <v/>
      </c>
      <c r="CS41" s="21" t="str">
        <f aca="false">IF(CG41&lt;&gt;"",INDEX(Original!$O:$O,Maske!CH41),"")</f>
        <v/>
      </c>
      <c r="CU41" s="17" t="str">
        <f aca="false" t="array" ref="CU41:CU41">IF(ROW(Original!J39)&gt;COUNTA(Original!J:J),"",SMALL(IF(NOT(ISBLANK(Original!J$2:J$100)),ROW($2:$100)),ROWS($2:39)))</f>
        <v/>
      </c>
      <c r="CV41" s="17" t="str">
        <f aca="false">IF(CU41&lt;&gt;"",INDEX(CU:CU,MATCH(SMALL(CY:CY,ROW()-3),CY:CY,0)),"")</f>
        <v/>
      </c>
      <c r="CW41" s="17" t="str">
        <f aca="false">IF(CU41&lt;&gt;"",_xlfn.RANK.EQ(INDEX(Original!J:J,Maske!CU41),CZ$4:CZ$100,0),"")</f>
        <v/>
      </c>
      <c r="CX41" s="17" t="str">
        <f aca="false">IF(CV41&lt;&gt;"",_xlfn.RANK.EQ(INDEX(Original!J:J,Maske!CV41),DA$4:DA$100,0),"")</f>
        <v/>
      </c>
      <c r="CY41" s="0" t="str">
        <f aca="false">CW41</f>
        <v/>
      </c>
      <c r="CZ41" s="0" t="str">
        <f aca="false">IF(CU41&lt;&gt;"",INDEX(Original!J:J,Maske!CU41),"")</f>
        <v/>
      </c>
      <c r="DA41" s="0" t="str">
        <f aca="false">IF(CV41&lt;&gt;"",INDEX(Original!J:J,Maske!CV41),"")</f>
        <v/>
      </c>
      <c r="DB41" s="0" t="str">
        <f aca="false">IF(CU41&lt;&gt;"",INDEX(Original!$A:$A,Maske!CV41),"")</f>
        <v/>
      </c>
      <c r="DC41" s="0" t="str">
        <f aca="false">IF(CU41&lt;&gt;"",INDEX(Original!$B:$B,Maske!CV41),"")</f>
        <v/>
      </c>
      <c r="DD41" s="0" t="str">
        <f aca="false">IF(CU41&lt;&gt;"",INDEX(Original!$C:$C,Maske!CV41),"")</f>
        <v/>
      </c>
      <c r="DE41" s="0" t="str">
        <f aca="false">IF(CU41&lt;&gt;"",INDEX(Original!$D:$D,Maske!CV41),"")</f>
        <v/>
      </c>
      <c r="DF41" s="0" t="str">
        <f aca="false">IF(CU41&lt;&gt;"",INDEX(Original!$E:$E,Maske!CV41),"")</f>
        <v/>
      </c>
      <c r="DG41" s="21" t="str">
        <f aca="false">IF(CU41&lt;&gt;"",INDEX(Original!$O:$O,Maske!CV41),"")</f>
        <v/>
      </c>
      <c r="DI41" s="17" t="str">
        <f aca="false" t="array" ref="DI41:DI41">IF(ROW(Original!K39)&gt;COUNTA(Original!K:K),"",SMALL(IF(NOT(ISBLANK(Original!K$2:K$100)),ROW($2:$100)),ROWS($2:39)))</f>
        <v/>
      </c>
      <c r="DJ41" s="17" t="str">
        <f aca="false">IF(DI41&lt;&gt;"",INDEX(DI:DI,MATCH(SMALL(DM:DM,ROW()-3),DM:DM,0)),"")</f>
        <v/>
      </c>
      <c r="DK41" s="17" t="str">
        <f aca="false">IF(DI41&lt;&gt;"",_xlfn.RANK.EQ(INDEX(Original!K:K,Maske!DI41),DN$4:DN$100,0),"")</f>
        <v/>
      </c>
      <c r="DL41" s="17" t="str">
        <f aca="false">IF(DJ41&lt;&gt;"",_xlfn.RANK.EQ(INDEX(Original!K:K,Maske!DJ41),DO$4:DO$100,0),"")</f>
        <v/>
      </c>
      <c r="DM41" s="0" t="str">
        <f aca="false">DK41</f>
        <v/>
      </c>
      <c r="DN41" s="0" t="str">
        <f aca="false">IF(DI41&lt;&gt;"",INDEX(Original!K:K,Maske!DI41),"")</f>
        <v/>
      </c>
      <c r="DO41" s="0" t="str">
        <f aca="false">IF(DJ41&lt;&gt;"",INDEX(Original!K:K,Maske!DJ41),"")</f>
        <v/>
      </c>
      <c r="DP41" s="0" t="str">
        <f aca="false">IF(DI41&lt;&gt;"",INDEX(Original!$A:$A,Maske!DJ41),"")</f>
        <v/>
      </c>
      <c r="DQ41" s="0" t="str">
        <f aca="false">IF(DI41&lt;&gt;"",INDEX(Original!$B:$B,Maske!DJ41),"")</f>
        <v/>
      </c>
      <c r="DR41" s="0" t="str">
        <f aca="false">IF(DI41&lt;&gt;"",INDEX(Original!$C:$C,Maske!DJ41),"")</f>
        <v/>
      </c>
      <c r="DS41" s="0" t="str">
        <f aca="false">IF(DI41&lt;&gt;"",INDEX(Original!$D:$D,Maske!DJ41),"")</f>
        <v/>
      </c>
      <c r="DT41" s="0" t="str">
        <f aca="false">IF(DI41&lt;&gt;"",INDEX(Original!$E:$E,Maske!DJ41),"")</f>
        <v/>
      </c>
      <c r="DU41" s="21" t="str">
        <f aca="false">IF(DI41&lt;&gt;"",INDEX(Original!$O:$O,Maske!DJ41),"")</f>
        <v/>
      </c>
    </row>
    <row r="42" customFormat="false" ht="15" hidden="false" customHeight="false" outlineLevel="0" collapsed="false">
      <c r="A42" s="17" t="str">
        <f aca="false" t="array" ref="A42:A42">IF(ROW(Original!N40)&gt;COUNTA(Original!N:N),"",SMALL(IF(NOT(ISBLANK(Original!N$2:N$100)),ROW($2:$100)),ROWS($2:40)))</f>
        <v/>
      </c>
      <c r="B42" s="17" t="str">
        <f aca="false">IF(A42&lt;&gt;"",INDEX(A:A,MATCH(SMALL(E:E,ROW()-3),E:E,0)),"")</f>
        <v/>
      </c>
      <c r="C42" s="17" t="str">
        <f aca="false">IF(A42&lt;&gt;"",_xlfn.RANK.EQ(INDEX(Original!N:N,Maske!A42),F$4:F$100,1),"")</f>
        <v/>
      </c>
      <c r="D42" s="17" t="str">
        <f aca="false">IF(B42&lt;&gt;"",_xlfn.RANK.EQ(INDEX(Original!N:N,Maske!B42),G$4:G$100,1),"")</f>
        <v/>
      </c>
      <c r="E42" s="2" t="str">
        <f aca="false" t="array" ref="E42:E42">IF(A42&lt;&gt;"",IF(NOT(OR(EXACT(C42,E$4:E41))),C42,C42+ROW()/1000),"")</f>
        <v/>
      </c>
      <c r="F42" s="0" t="str">
        <f aca="false">IF(A42&lt;&gt;"",INDEX(Original!N:N,Maske!A42),"")</f>
        <v/>
      </c>
      <c r="G42" s="0" t="str">
        <f aca="false">IF(B42&lt;&gt;"",INDEX(Original!N:N,Maske!B42),"")</f>
        <v/>
      </c>
      <c r="H42" s="0" t="str">
        <f aca="false">IF(A42&lt;&gt;"",INDEX(Original!$A:$A,Maske!B42),"")</f>
        <v/>
      </c>
      <c r="I42" s="0" t="str">
        <f aca="false">IF(A42&lt;&gt;"",INDEX(Original!$B:$B,Maske!B42),"")</f>
        <v/>
      </c>
      <c r="J42" s="0" t="str">
        <f aca="false">IF(A42&lt;&gt;"",INDEX(Original!$C:$C,Maske!B42),"")</f>
        <v/>
      </c>
      <c r="K42" s="0" t="str">
        <f aca="false">IF(A42&lt;&gt;"",INDEX(Original!$D:$D,Maske!B42),"")</f>
        <v/>
      </c>
      <c r="L42" s="0" t="str">
        <f aca="false">IF(A42&lt;&gt;"",INDEX(Original!$E:$E,Maske!B42),"")</f>
        <v/>
      </c>
      <c r="M42" s="21" t="str">
        <f aca="false">IF(A42&lt;&gt;"",INDEX(Original!$O:$O,Maske!B42),"")</f>
        <v/>
      </c>
      <c r="O42" s="17" t="str">
        <f aca="false" t="array" ref="O42:O42">IF(ROW(Original!M40)&gt;COUNTA(Original!M:M),"",SMALL(IF(NOT(ISBLANK(Original!M$2:M$100)),ROW($2:$100)),ROWS($2:40)))</f>
        <v/>
      </c>
      <c r="P42" s="17" t="str">
        <f aca="false">IF(O42&lt;&gt;"",INDEX(O:O,MATCH(SMALL(S:S,ROW()-3),S:S,0)),"")</f>
        <v/>
      </c>
      <c r="Q42" s="17" t="str">
        <f aca="false">IF(O42&lt;&gt;"",_xlfn.RANK.EQ(INDEX(Original!M:M,Maske!O42),T$4:T$100,1),"")</f>
        <v/>
      </c>
      <c r="R42" s="17" t="str">
        <f aca="false">IF(P42&lt;&gt;"",_xlfn.RANK.EQ(INDEX(Original!M:M,Maske!P42),U$4:U$100,1),"")</f>
        <v/>
      </c>
      <c r="S42" s="0" t="str">
        <f aca="false">Q42</f>
        <v/>
      </c>
      <c r="T42" s="0" t="str">
        <f aca="false">IF(O42&lt;&gt;"",INDEX(Original!M:M,Maske!O42),"")</f>
        <v/>
      </c>
      <c r="U42" s="0" t="str">
        <f aca="false">IF(P42&lt;&gt;"",INDEX(Original!M:M,Maske!P42),"")</f>
        <v/>
      </c>
      <c r="V42" s="0" t="str">
        <f aca="false">IF(O42&lt;&gt;"",INDEX(Original!$A:$A,Maske!P42),"")</f>
        <v/>
      </c>
      <c r="W42" s="0" t="str">
        <f aca="false">IF(O42&lt;&gt;"",INDEX(Original!$B:$B,Maske!P42),"")</f>
        <v/>
      </c>
      <c r="X42" s="0" t="str">
        <f aca="false">IF(O42&lt;&gt;"",INDEX(Original!$C:$C,Maske!P42),"")</f>
        <v/>
      </c>
      <c r="Y42" s="0" t="str">
        <f aca="false">IF(O42&lt;&gt;"",INDEX(Original!$D:$D,Maske!P42),"")</f>
        <v/>
      </c>
      <c r="Z42" s="0" t="str">
        <f aca="false">IF(O42&lt;&gt;"",INDEX(Original!$E:$E,Maske!P42),"")</f>
        <v/>
      </c>
      <c r="AA42" s="21" t="str">
        <f aca="false">IF(O42&lt;&gt;"",INDEX(Original!$O:$O,Maske!P42),"")</f>
        <v/>
      </c>
      <c r="AC42" s="17" t="str">
        <f aca="false" t="array" ref="AC42:AC42">IF(ROW(Original!L40)&gt;COUNTA(Original!L:L),"",SMALL(IF(NOT(ISBLANK(Original!L$2:L$100)),ROW($2:$100)),ROWS($2:40)))</f>
        <v/>
      </c>
      <c r="AD42" s="17" t="str">
        <f aca="false">IF(AC42&lt;&gt;"",INDEX(AC:AC,MATCH(SMALL(AG:AG,ROW()-3),AG:AG,0)),"")</f>
        <v/>
      </c>
      <c r="AE42" s="17" t="str">
        <f aca="false">IF(AC42&lt;&gt;"",_xlfn.RANK.EQ(INDEX(Original!L:L,Maske!AC42),AH$4:AH$100,1),"")</f>
        <v/>
      </c>
      <c r="AF42" s="17" t="str">
        <f aca="false">IF(AD42&lt;&gt;"",_xlfn.RANK.EQ(INDEX(Original!L:L,Maske!AD42),AI$4:AI$100,1),"")</f>
        <v/>
      </c>
      <c r="AG42" s="2" t="str">
        <f aca="false" t="array" ref="AG42:AG42">IF(AC42&lt;&gt;"",IF(NOT(OR(EXACT(AE42,AG$4:AG41))),AE42,AE42+ROW()/1000),"")</f>
        <v/>
      </c>
      <c r="AH42" s="0" t="str">
        <f aca="false">IF(AC42&lt;&gt;"",INDEX(Original!L:L,Maske!AC42),"")</f>
        <v/>
      </c>
      <c r="AI42" s="0" t="str">
        <f aca="false">IF(AD42&lt;&gt;"",INDEX(Original!L:L,Maske!AD42),"")</f>
        <v/>
      </c>
      <c r="AJ42" s="0" t="str">
        <f aca="false">IF(AC42&lt;&gt;"",INDEX(Original!$A:$A,Maske!AD42),"")</f>
        <v/>
      </c>
      <c r="AK42" s="0" t="str">
        <f aca="false">IF(AC42&lt;&gt;"",INDEX(Original!$B:$B,Maske!AD42),"")</f>
        <v/>
      </c>
      <c r="AL42" s="0" t="str">
        <f aca="false">IF(AC42&lt;&gt;"",INDEX(Original!$C:$C,Maske!AD42),"")</f>
        <v/>
      </c>
      <c r="AM42" s="0" t="str">
        <f aca="false">IF(AC42&lt;&gt;"",INDEX(Original!$D:$D,Maske!AD42),"")</f>
        <v/>
      </c>
      <c r="AN42" s="0" t="str">
        <f aca="false">IF(AC42&lt;&gt;"",INDEX(Original!$E:$E,Maske!AD42),"")</f>
        <v/>
      </c>
      <c r="AO42" s="21" t="str">
        <f aca="false">IF(AC42&lt;&gt;"",INDEX(Original!$O:$O,Maske!AD42),"")</f>
        <v/>
      </c>
      <c r="AQ42" s="17" t="str">
        <f aca="false" t="array" ref="AQ42:AQ42">IF(ROW(Original!F40)&gt;COUNTA(Original!F:F),"",SMALL(IF(NOT(ISBLANK(Original!F$2:F$100)),ROW($2:$100)),ROWS($2:40)))</f>
        <v/>
      </c>
      <c r="AR42" s="17" t="str">
        <f aca="false">IF(AQ42&lt;&gt;"",INDEX(AQ:AQ,MATCH(SMALL(AU:AU,ROW()-3),AU:AU,0)),"")</f>
        <v/>
      </c>
      <c r="AS42" s="17" t="str">
        <f aca="false">IF(AQ42&lt;&gt;"",_xlfn.RANK.EQ(INDEX(Original!F:F,Maske!AQ42),AV$4:AV$100,1),"")</f>
        <v/>
      </c>
      <c r="AT42" s="17" t="str">
        <f aca="false">IF(AR42&lt;&gt;"",_xlfn.RANK.EQ(INDEX(Original!F:F,Maske!AR42),AW$4:AW$100,1),"")</f>
        <v/>
      </c>
      <c r="AU42" s="0" t="str">
        <f aca="false">AS42</f>
        <v/>
      </c>
      <c r="AV42" s="0" t="str">
        <f aca="false">IF(AQ42&lt;&gt;"",INDEX(Original!F:F,Maske!AQ42),"")</f>
        <v/>
      </c>
      <c r="AW42" s="0" t="str">
        <f aca="false">IF(AR42&lt;&gt;"",INDEX(Original!F:F,Maske!AR42),"")</f>
        <v/>
      </c>
      <c r="AX42" s="0" t="str">
        <f aca="false">IF(AQ42&lt;&gt;"",INDEX(Original!$A:$A,Maske!AR42),"")</f>
        <v/>
      </c>
      <c r="AY42" s="0" t="str">
        <f aca="false">IF(AQ42&lt;&gt;"",INDEX(Original!$B:$B,Maske!AR42),"")</f>
        <v/>
      </c>
      <c r="AZ42" s="0" t="str">
        <f aca="false">IF(AQ42&lt;&gt;"",INDEX(Original!$C:$C,Maske!AR42),"")</f>
        <v/>
      </c>
      <c r="BA42" s="0" t="str">
        <f aca="false">IF(AQ42&lt;&gt;"",INDEX(Original!$D:$D,Maske!AR42),"")</f>
        <v/>
      </c>
      <c r="BB42" s="0" t="str">
        <f aca="false">IF(AQ42&lt;&gt;"",INDEX(Original!$E:$E,Maske!AR42),"")</f>
        <v/>
      </c>
      <c r="BC42" s="21" t="str">
        <f aca="false">IF(AQ42&lt;&gt;"",INDEX(Original!$O:$O,Maske!AR42),"")</f>
        <v/>
      </c>
      <c r="BE42" s="17" t="str">
        <f aca="false" t="array" ref="BE42:BE42">IF(ROW(Original!G40)&gt;COUNTA(Original!G:G),"",SMALL(IF(NOT(ISBLANK(Original!G$2:G$100)),ROW($2:$100)),ROWS($2:40)))</f>
        <v/>
      </c>
      <c r="BF42" s="17" t="str">
        <f aca="false">IF(BE42&lt;&gt;"",INDEX(BE:BE,MATCH(SMALL(BI:BI,ROW()-3),BI:BI,0)),"")</f>
        <v/>
      </c>
      <c r="BG42" s="17" t="str">
        <f aca="false">IF(BE42&lt;&gt;"",_xlfn.RANK.EQ(INDEX(Original!G:G,Maske!BE42),BJ$4:BJ$100,0),"")</f>
        <v/>
      </c>
      <c r="BH42" s="17" t="str">
        <f aca="false">IF(BF42&lt;&gt;"",_xlfn.RANK.EQ(INDEX(Original!G:G,Maske!BF42),BK$4:BK$100,0),"")</f>
        <v/>
      </c>
      <c r="BI42" s="2" t="str">
        <f aca="false" t="array" ref="BI42:BI42">IF(BE42&lt;&gt;"",IF(NOT(OR(EXACT(BG42,BI$4:BI41))),BG42,BG42+ROW()/1000),"")</f>
        <v/>
      </c>
      <c r="BJ42" s="0" t="str">
        <f aca="false">IF(BE42&lt;&gt;"",INDEX(Original!G:G,Maske!BE42),"")</f>
        <v/>
      </c>
      <c r="BK42" s="0" t="str">
        <f aca="false">IF(BF42&lt;&gt;"",INDEX(Original!G:G,Maske!BF42),"")</f>
        <v/>
      </c>
      <c r="BL42" s="0" t="str">
        <f aca="false">IF(BE42&lt;&gt;"",INDEX(Original!$A:$A,Maske!BF42),"")</f>
        <v/>
      </c>
      <c r="BM42" s="0" t="str">
        <f aca="false">IF(BE42&lt;&gt;"",INDEX(Original!$B:$B,Maske!BF42),"")</f>
        <v/>
      </c>
      <c r="BN42" s="0" t="str">
        <f aca="false">IF(BE42&lt;&gt;"",INDEX(Original!$C:$C,Maske!BF42),"")</f>
        <v/>
      </c>
      <c r="BO42" s="0" t="str">
        <f aca="false">IF(BE42&lt;&gt;"",INDEX(Original!$D:$D,Maske!BF42),"")</f>
        <v/>
      </c>
      <c r="BP42" s="0" t="str">
        <f aca="false">IF(BE42&lt;&gt;"",INDEX(Original!$E:$E,Maske!BF42),"")</f>
        <v/>
      </c>
      <c r="BQ42" s="21" t="str">
        <f aca="false">IF(BE42&lt;&gt;"",INDEX(Original!$O:$O,Maske!BF42),"")</f>
        <v/>
      </c>
      <c r="BS42" s="17" t="str">
        <f aca="false" t="array" ref="BS42:BS42">IF(ROW(Original!H40)&gt;COUNTA(Original!H:H),"",SMALL(IF(NOT(ISBLANK(Original!H$2:H$100)),ROW($2:$100)),ROWS($2:40)))</f>
        <v/>
      </c>
      <c r="BT42" s="17" t="str">
        <f aca="false">IF(BS42&lt;&gt;"",INDEX(BS:BS,MATCH(SMALL(BW:BW,ROW()-3),BW:BW,0)),"")</f>
        <v/>
      </c>
      <c r="BU42" s="17" t="str">
        <f aca="false">IF(BS42&lt;&gt;"",_xlfn.RANK.EQ(INDEX(Original!H:H,Maske!BS42),BX$4:BX$100,0),"")</f>
        <v/>
      </c>
      <c r="BV42" s="17" t="str">
        <f aca="false">IF(BT42&lt;&gt;"",_xlfn.RANK.EQ(INDEX(Original!H:H,Maske!BT42),BY$4:BY$100,0),"")</f>
        <v/>
      </c>
      <c r="BW42" s="2" t="str">
        <f aca="false" t="array" ref="BW42:BW42">IF(BS42&lt;&gt;"",IF(NOT(OR(EXACT(BU42,BW$4:BW41))),BU42,BU42+ROW()/1000),"")</f>
        <v/>
      </c>
      <c r="BX42" s="0" t="str">
        <f aca="false">IF(BS42&lt;&gt;"",INDEX(Original!H:H,Maske!BS42),"")</f>
        <v/>
      </c>
      <c r="BY42" s="0" t="str">
        <f aca="false">IF(BT42&lt;&gt;"",INDEX(Original!H:H,Maske!BT42),"")</f>
        <v/>
      </c>
      <c r="BZ42" s="0" t="str">
        <f aca="false">IF(BS42&lt;&gt;"",INDEX(Original!$A:$A,Maske!BT42),"")</f>
        <v/>
      </c>
      <c r="CA42" s="0" t="str">
        <f aca="false">IF(BS42&lt;&gt;"",INDEX(Original!$B:$B,Maske!BT42),"")</f>
        <v/>
      </c>
      <c r="CB42" s="0" t="str">
        <f aca="false">IF(BS42&lt;&gt;"",INDEX(Original!$C:$C,Maske!BT42),"")</f>
        <v/>
      </c>
      <c r="CC42" s="0" t="str">
        <f aca="false">IF(BS42&lt;&gt;"",INDEX(Original!$D:$D,Maske!BT42),"")</f>
        <v/>
      </c>
      <c r="CD42" s="0" t="str">
        <f aca="false">IF(BS42&lt;&gt;"",INDEX(Original!$E:$E,Maske!BT42),"")</f>
        <v/>
      </c>
      <c r="CE42" s="21" t="str">
        <f aca="false">IF(BS42&lt;&gt;"",INDEX(Original!$O:$O,Maske!BT42),"")</f>
        <v/>
      </c>
      <c r="CG42" s="17" t="str">
        <f aca="false" t="array" ref="CG42:CG42">IF(ROW(Original!I40)&gt;COUNTA(Original!I:I),"",SMALL(IF(NOT(ISBLANK(Original!I$2:I$100)),ROW($2:$100)),ROWS($2:40)))</f>
        <v/>
      </c>
      <c r="CH42" s="17" t="str">
        <f aca="false">IF(CG42&lt;&gt;"",INDEX(CG:CG,MATCH(SMALL(CK:CK,ROW()-3),CK:CK,0)),"")</f>
        <v/>
      </c>
      <c r="CI42" s="17" t="str">
        <f aca="false">IF(CG42&lt;&gt;"",_xlfn.RANK.EQ(INDEX(Original!I:I,Maske!CG42),CL$4:CL$100,0),"")</f>
        <v/>
      </c>
      <c r="CJ42" s="17" t="str">
        <f aca="false">IF(CH42&lt;&gt;"",_xlfn.RANK.EQ(INDEX(Original!I:I,Maske!CH42),CM$4:CM$100,0),"")</f>
        <v/>
      </c>
      <c r="CK42" s="2" t="str">
        <f aca="false" t="array" ref="CK42:CK42">IF(CG42&lt;&gt;"",IF(NOT(OR(EXACT(CI42,CK$4:CK41))),CI42,CI42+ROW()/1000),"")</f>
        <v/>
      </c>
      <c r="CL42" s="0" t="str">
        <f aca="false">IF(CG42&lt;&gt;"",INDEX(Original!I:I,Maske!CG42),"")</f>
        <v/>
      </c>
      <c r="CM42" s="0" t="str">
        <f aca="false">IF(CH42&lt;&gt;"",INDEX(Original!I:I,Maske!CH42),"")</f>
        <v/>
      </c>
      <c r="CN42" s="0" t="str">
        <f aca="false">IF(CG42&lt;&gt;"",INDEX(Original!$A:$A,Maske!CH42),"")</f>
        <v/>
      </c>
      <c r="CO42" s="0" t="str">
        <f aca="false">IF(CG42&lt;&gt;"",INDEX(Original!$B:$B,Maske!CH42),"")</f>
        <v/>
      </c>
      <c r="CP42" s="0" t="str">
        <f aca="false">IF(CG42&lt;&gt;"",INDEX(Original!$C:$C,Maske!CH42),"")</f>
        <v/>
      </c>
      <c r="CQ42" s="0" t="str">
        <f aca="false">IF(CG42&lt;&gt;"",INDEX(Original!$D:$D,Maske!CH42),"")</f>
        <v/>
      </c>
      <c r="CR42" s="0" t="str">
        <f aca="false">IF(CG42&lt;&gt;"",INDEX(Original!$E:$E,Maske!CH42),"")</f>
        <v/>
      </c>
      <c r="CS42" s="21" t="str">
        <f aca="false">IF(CG42&lt;&gt;"",INDEX(Original!$O:$O,Maske!CH42),"")</f>
        <v/>
      </c>
      <c r="CU42" s="17" t="str">
        <f aca="false" t="array" ref="CU42:CU42">IF(ROW(Original!J40)&gt;COUNTA(Original!J:J),"",SMALL(IF(NOT(ISBLANK(Original!J$2:J$100)),ROW($2:$100)),ROWS($2:40)))</f>
        <v/>
      </c>
      <c r="CV42" s="17" t="str">
        <f aca="false">IF(CU42&lt;&gt;"",INDEX(CU:CU,MATCH(SMALL(CY:CY,ROW()-3),CY:CY,0)),"")</f>
        <v/>
      </c>
      <c r="CW42" s="17" t="str">
        <f aca="false">IF(CU42&lt;&gt;"",_xlfn.RANK.EQ(INDEX(Original!J:J,Maske!CU42),CZ$4:CZ$100,0),"")</f>
        <v/>
      </c>
      <c r="CX42" s="17" t="str">
        <f aca="false">IF(CV42&lt;&gt;"",_xlfn.RANK.EQ(INDEX(Original!J:J,Maske!CV42),DA$4:DA$100,0),"")</f>
        <v/>
      </c>
      <c r="CY42" s="0" t="str">
        <f aca="false">CW42</f>
        <v/>
      </c>
      <c r="CZ42" s="0" t="str">
        <f aca="false">IF(CU42&lt;&gt;"",INDEX(Original!J:J,Maske!CU42),"")</f>
        <v/>
      </c>
      <c r="DA42" s="0" t="str">
        <f aca="false">IF(CV42&lt;&gt;"",INDEX(Original!J:J,Maske!CV42),"")</f>
        <v/>
      </c>
      <c r="DB42" s="0" t="str">
        <f aca="false">IF(CU42&lt;&gt;"",INDEX(Original!$A:$A,Maske!CV42),"")</f>
        <v/>
      </c>
      <c r="DC42" s="0" t="str">
        <f aca="false">IF(CU42&lt;&gt;"",INDEX(Original!$B:$B,Maske!CV42),"")</f>
        <v/>
      </c>
      <c r="DD42" s="0" t="str">
        <f aca="false">IF(CU42&lt;&gt;"",INDEX(Original!$C:$C,Maske!CV42),"")</f>
        <v/>
      </c>
      <c r="DE42" s="0" t="str">
        <f aca="false">IF(CU42&lt;&gt;"",INDEX(Original!$D:$D,Maske!CV42),"")</f>
        <v/>
      </c>
      <c r="DF42" s="0" t="str">
        <f aca="false">IF(CU42&lt;&gt;"",INDEX(Original!$E:$E,Maske!CV42),"")</f>
        <v/>
      </c>
      <c r="DG42" s="21" t="str">
        <f aca="false">IF(CU42&lt;&gt;"",INDEX(Original!$O:$O,Maske!CV42),"")</f>
        <v/>
      </c>
      <c r="DI42" s="17" t="str">
        <f aca="false" t="array" ref="DI42:DI42">IF(ROW(Original!K40)&gt;COUNTA(Original!K:K),"",SMALL(IF(NOT(ISBLANK(Original!K$2:K$100)),ROW($2:$100)),ROWS($2:40)))</f>
        <v/>
      </c>
      <c r="DJ42" s="17" t="str">
        <f aca="false">IF(DI42&lt;&gt;"",INDEX(DI:DI,MATCH(SMALL(DM:DM,ROW()-3),DM:DM,0)),"")</f>
        <v/>
      </c>
      <c r="DK42" s="17" t="str">
        <f aca="false">IF(DI42&lt;&gt;"",_xlfn.RANK.EQ(INDEX(Original!K:K,Maske!DI42),DN$4:DN$100,0),"")</f>
        <v/>
      </c>
      <c r="DL42" s="17" t="str">
        <f aca="false">IF(DJ42&lt;&gt;"",_xlfn.RANK.EQ(INDEX(Original!K:K,Maske!DJ42),DO$4:DO$100,0),"")</f>
        <v/>
      </c>
      <c r="DM42" s="0" t="str">
        <f aca="false">DK42</f>
        <v/>
      </c>
      <c r="DN42" s="0" t="str">
        <f aca="false">IF(DI42&lt;&gt;"",INDEX(Original!K:K,Maske!DI42),"")</f>
        <v/>
      </c>
      <c r="DO42" s="0" t="str">
        <f aca="false">IF(DJ42&lt;&gt;"",INDEX(Original!K:K,Maske!DJ42),"")</f>
        <v/>
      </c>
      <c r="DP42" s="0" t="str">
        <f aca="false">IF(DI42&lt;&gt;"",INDEX(Original!$A:$A,Maske!DJ42),"")</f>
        <v/>
      </c>
      <c r="DQ42" s="0" t="str">
        <f aca="false">IF(DI42&lt;&gt;"",INDEX(Original!$B:$B,Maske!DJ42),"")</f>
        <v/>
      </c>
      <c r="DR42" s="0" t="str">
        <f aca="false">IF(DI42&lt;&gt;"",INDEX(Original!$C:$C,Maske!DJ42),"")</f>
        <v/>
      </c>
      <c r="DS42" s="0" t="str">
        <f aca="false">IF(DI42&lt;&gt;"",INDEX(Original!$D:$D,Maske!DJ42),"")</f>
        <v/>
      </c>
      <c r="DT42" s="0" t="str">
        <f aca="false">IF(DI42&lt;&gt;"",INDEX(Original!$E:$E,Maske!DJ42),"")</f>
        <v/>
      </c>
      <c r="DU42" s="21" t="str">
        <f aca="false">IF(DI42&lt;&gt;"",INDEX(Original!$O:$O,Maske!DJ42),"")</f>
        <v/>
      </c>
    </row>
    <row r="43" customFormat="false" ht="15" hidden="false" customHeight="false" outlineLevel="0" collapsed="false">
      <c r="A43" s="17" t="str">
        <f aca="false" t="array" ref="A43:A43">IF(ROW(Original!N41)&gt;COUNTA(Original!N:N),"",SMALL(IF(NOT(ISBLANK(Original!N$2:N$100)),ROW($2:$100)),ROWS($2:41)))</f>
        <v/>
      </c>
      <c r="B43" s="17" t="str">
        <f aca="false">IF(A43&lt;&gt;"",INDEX(A:A,MATCH(SMALL(E:E,ROW()-3),E:E,0)),"")</f>
        <v/>
      </c>
      <c r="C43" s="17" t="str">
        <f aca="false">IF(A43&lt;&gt;"",_xlfn.RANK.EQ(INDEX(Original!N:N,Maske!A43),F$4:F$100,1),"")</f>
        <v/>
      </c>
      <c r="D43" s="17" t="str">
        <f aca="false">IF(B43&lt;&gt;"",_xlfn.RANK.EQ(INDEX(Original!N:N,Maske!B43),G$4:G$100,1),"")</f>
        <v/>
      </c>
      <c r="E43" s="2" t="str">
        <f aca="false" t="array" ref="E43:E43">IF(A43&lt;&gt;"",IF(NOT(OR(EXACT(C43,E$4:E42))),C43,C43+ROW()/1000),"")</f>
        <v/>
      </c>
      <c r="F43" s="0" t="str">
        <f aca="false">IF(A43&lt;&gt;"",INDEX(Original!N:N,Maske!A43),"")</f>
        <v/>
      </c>
      <c r="G43" s="0" t="str">
        <f aca="false">IF(B43&lt;&gt;"",INDEX(Original!N:N,Maske!B43),"")</f>
        <v/>
      </c>
      <c r="H43" s="0" t="str">
        <f aca="false">IF(A43&lt;&gt;"",INDEX(Original!$A:$A,Maske!B43),"")</f>
        <v/>
      </c>
      <c r="I43" s="0" t="str">
        <f aca="false">IF(A43&lt;&gt;"",INDEX(Original!$B:$B,Maske!B43),"")</f>
        <v/>
      </c>
      <c r="J43" s="0" t="str">
        <f aca="false">IF(A43&lt;&gt;"",INDEX(Original!$C:$C,Maske!B43),"")</f>
        <v/>
      </c>
      <c r="K43" s="0" t="str">
        <f aca="false">IF(A43&lt;&gt;"",INDEX(Original!$D:$D,Maske!B43),"")</f>
        <v/>
      </c>
      <c r="L43" s="0" t="str">
        <f aca="false">IF(A43&lt;&gt;"",INDEX(Original!$E:$E,Maske!B43),"")</f>
        <v/>
      </c>
      <c r="M43" s="21" t="str">
        <f aca="false">IF(A43&lt;&gt;"",INDEX(Original!$O:$O,Maske!B43),"")</f>
        <v/>
      </c>
      <c r="O43" s="17" t="str">
        <f aca="false" t="array" ref="O43:O43">IF(ROW(Original!M41)&gt;COUNTA(Original!M:M),"",SMALL(IF(NOT(ISBLANK(Original!M$2:M$100)),ROW($2:$100)),ROWS($2:41)))</f>
        <v/>
      </c>
      <c r="P43" s="17" t="str">
        <f aca="false">IF(O43&lt;&gt;"",INDEX(O:O,MATCH(SMALL(S:S,ROW()-3),S:S,0)),"")</f>
        <v/>
      </c>
      <c r="Q43" s="17" t="str">
        <f aca="false">IF(O43&lt;&gt;"",_xlfn.RANK.EQ(INDEX(Original!M:M,Maske!O43),T$4:T$100,1),"")</f>
        <v/>
      </c>
      <c r="R43" s="17" t="str">
        <f aca="false">IF(P43&lt;&gt;"",_xlfn.RANK.EQ(INDEX(Original!M:M,Maske!P43),U$4:U$100,1),"")</f>
        <v/>
      </c>
      <c r="S43" s="0" t="str">
        <f aca="false">Q43</f>
        <v/>
      </c>
      <c r="T43" s="0" t="str">
        <f aca="false">IF(O43&lt;&gt;"",INDEX(Original!M:M,Maske!O43),"")</f>
        <v/>
      </c>
      <c r="U43" s="0" t="str">
        <f aca="false">IF(P43&lt;&gt;"",INDEX(Original!M:M,Maske!P43),"")</f>
        <v/>
      </c>
      <c r="V43" s="0" t="str">
        <f aca="false">IF(O43&lt;&gt;"",INDEX(Original!$A:$A,Maske!P43),"")</f>
        <v/>
      </c>
      <c r="W43" s="0" t="str">
        <f aca="false">IF(O43&lt;&gt;"",INDEX(Original!$B:$B,Maske!P43),"")</f>
        <v/>
      </c>
      <c r="X43" s="0" t="str">
        <f aca="false">IF(O43&lt;&gt;"",INDEX(Original!$C:$C,Maske!P43),"")</f>
        <v/>
      </c>
      <c r="Y43" s="0" t="str">
        <f aca="false">IF(O43&lt;&gt;"",INDEX(Original!$D:$D,Maske!P43),"")</f>
        <v/>
      </c>
      <c r="Z43" s="0" t="str">
        <f aca="false">IF(O43&lt;&gt;"",INDEX(Original!$E:$E,Maske!P43),"")</f>
        <v/>
      </c>
      <c r="AA43" s="21" t="str">
        <f aca="false">IF(O43&lt;&gt;"",INDEX(Original!$O:$O,Maske!P43),"")</f>
        <v/>
      </c>
      <c r="AC43" s="17" t="str">
        <f aca="false" t="array" ref="AC43:AC43">IF(ROW(Original!L41)&gt;COUNTA(Original!L:L),"",SMALL(IF(NOT(ISBLANK(Original!L$2:L$100)),ROW($2:$100)),ROWS($2:41)))</f>
        <v/>
      </c>
      <c r="AD43" s="17" t="str">
        <f aca="false">IF(AC43&lt;&gt;"",INDEX(AC:AC,MATCH(SMALL(AG:AG,ROW()-3),AG:AG,0)),"")</f>
        <v/>
      </c>
      <c r="AE43" s="17" t="str">
        <f aca="false">IF(AC43&lt;&gt;"",_xlfn.RANK.EQ(INDEX(Original!L:L,Maske!AC43),AH$4:AH$100,1),"")</f>
        <v/>
      </c>
      <c r="AF43" s="17" t="str">
        <f aca="false">IF(AD43&lt;&gt;"",_xlfn.RANK.EQ(INDEX(Original!L:L,Maske!AD43),AI$4:AI$100,1),"")</f>
        <v/>
      </c>
      <c r="AG43" s="2" t="str">
        <f aca="false" t="array" ref="AG43:AG43">IF(AC43&lt;&gt;"",IF(NOT(OR(EXACT(AE43,AG$4:AG42))),AE43,AE43+ROW()/1000),"")</f>
        <v/>
      </c>
      <c r="AH43" s="0" t="str">
        <f aca="false">IF(AC43&lt;&gt;"",INDEX(Original!L:L,Maske!AC43),"")</f>
        <v/>
      </c>
      <c r="AI43" s="0" t="str">
        <f aca="false">IF(AD43&lt;&gt;"",INDEX(Original!L:L,Maske!AD43),"")</f>
        <v/>
      </c>
      <c r="AJ43" s="0" t="str">
        <f aca="false">IF(AC43&lt;&gt;"",INDEX(Original!$A:$A,Maske!AD43),"")</f>
        <v/>
      </c>
      <c r="AK43" s="0" t="str">
        <f aca="false">IF(AC43&lt;&gt;"",INDEX(Original!$B:$B,Maske!AD43),"")</f>
        <v/>
      </c>
      <c r="AL43" s="0" t="str">
        <f aca="false">IF(AC43&lt;&gt;"",INDEX(Original!$C:$C,Maske!AD43),"")</f>
        <v/>
      </c>
      <c r="AM43" s="0" t="str">
        <f aca="false">IF(AC43&lt;&gt;"",INDEX(Original!$D:$D,Maske!AD43),"")</f>
        <v/>
      </c>
      <c r="AN43" s="0" t="str">
        <f aca="false">IF(AC43&lt;&gt;"",INDEX(Original!$E:$E,Maske!AD43),"")</f>
        <v/>
      </c>
      <c r="AO43" s="21" t="str">
        <f aca="false">IF(AC43&lt;&gt;"",INDEX(Original!$O:$O,Maske!AD43),"")</f>
        <v/>
      </c>
      <c r="AQ43" s="17" t="str">
        <f aca="false" t="array" ref="AQ43:AQ43">IF(ROW(Original!F41)&gt;COUNTA(Original!F:F),"",SMALL(IF(NOT(ISBLANK(Original!F$2:F$100)),ROW($2:$100)),ROWS($2:41)))</f>
        <v/>
      </c>
      <c r="AR43" s="17" t="str">
        <f aca="false">IF(AQ43&lt;&gt;"",INDEX(AQ:AQ,MATCH(SMALL(AU:AU,ROW()-3),AU:AU,0)),"")</f>
        <v/>
      </c>
      <c r="AS43" s="17" t="str">
        <f aca="false">IF(AQ43&lt;&gt;"",_xlfn.RANK.EQ(INDEX(Original!F:F,Maske!AQ43),AV$4:AV$100,1),"")</f>
        <v/>
      </c>
      <c r="AT43" s="17" t="str">
        <f aca="false">IF(AR43&lt;&gt;"",_xlfn.RANK.EQ(INDEX(Original!F:F,Maske!AR43),AW$4:AW$100,1),"")</f>
        <v/>
      </c>
      <c r="AU43" s="0" t="str">
        <f aca="false">AS43</f>
        <v/>
      </c>
      <c r="AV43" s="0" t="str">
        <f aca="false">IF(AQ43&lt;&gt;"",INDEX(Original!F:F,Maske!AQ43),"")</f>
        <v/>
      </c>
      <c r="AW43" s="0" t="str">
        <f aca="false">IF(AR43&lt;&gt;"",INDEX(Original!F:F,Maske!AR43),"")</f>
        <v/>
      </c>
      <c r="AX43" s="0" t="str">
        <f aca="false">IF(AQ43&lt;&gt;"",INDEX(Original!$A:$A,Maske!AR43),"")</f>
        <v/>
      </c>
      <c r="AY43" s="0" t="str">
        <f aca="false">IF(AQ43&lt;&gt;"",INDEX(Original!$B:$B,Maske!AR43),"")</f>
        <v/>
      </c>
      <c r="AZ43" s="0" t="str">
        <f aca="false">IF(AQ43&lt;&gt;"",INDEX(Original!$C:$C,Maske!AR43),"")</f>
        <v/>
      </c>
      <c r="BA43" s="0" t="str">
        <f aca="false">IF(AQ43&lt;&gt;"",INDEX(Original!$D:$D,Maske!AR43),"")</f>
        <v/>
      </c>
      <c r="BB43" s="0" t="str">
        <f aca="false">IF(AQ43&lt;&gt;"",INDEX(Original!$E:$E,Maske!AR43),"")</f>
        <v/>
      </c>
      <c r="BC43" s="21" t="str">
        <f aca="false">IF(AQ43&lt;&gt;"",INDEX(Original!$O:$O,Maske!AR43),"")</f>
        <v/>
      </c>
      <c r="BE43" s="17" t="str">
        <f aca="false" t="array" ref="BE43:BE43">IF(ROW(Original!G41)&gt;COUNTA(Original!G:G),"",SMALL(IF(NOT(ISBLANK(Original!G$2:G$100)),ROW($2:$100)),ROWS($2:41)))</f>
        <v/>
      </c>
      <c r="BF43" s="17" t="str">
        <f aca="false">IF(BE43&lt;&gt;"",INDEX(BE:BE,MATCH(SMALL(BI:BI,ROW()-3),BI:BI,0)),"")</f>
        <v/>
      </c>
      <c r="BG43" s="17" t="str">
        <f aca="false">IF(BE43&lt;&gt;"",_xlfn.RANK.EQ(INDEX(Original!G:G,Maske!BE43),BJ$4:BJ$100,0),"")</f>
        <v/>
      </c>
      <c r="BH43" s="17" t="str">
        <f aca="false">IF(BF43&lt;&gt;"",_xlfn.RANK.EQ(INDEX(Original!G:G,Maske!BF43),BK$4:BK$100,0),"")</f>
        <v/>
      </c>
      <c r="BI43" s="2" t="str">
        <f aca="false" t="array" ref="BI43:BI43">IF(BE43&lt;&gt;"",IF(NOT(OR(EXACT(BG43,BI$4:BI42))),BG43,BG43+ROW()/1000),"")</f>
        <v/>
      </c>
      <c r="BJ43" s="0" t="str">
        <f aca="false">IF(BE43&lt;&gt;"",INDEX(Original!G:G,Maske!BE43),"")</f>
        <v/>
      </c>
      <c r="BK43" s="0" t="str">
        <f aca="false">IF(BF43&lt;&gt;"",INDEX(Original!G:G,Maske!BF43),"")</f>
        <v/>
      </c>
      <c r="BL43" s="0" t="str">
        <f aca="false">IF(BE43&lt;&gt;"",INDEX(Original!$A:$A,Maske!BF43),"")</f>
        <v/>
      </c>
      <c r="BM43" s="0" t="str">
        <f aca="false">IF(BE43&lt;&gt;"",INDEX(Original!$B:$B,Maske!BF43),"")</f>
        <v/>
      </c>
      <c r="BN43" s="0" t="str">
        <f aca="false">IF(BE43&lt;&gt;"",INDEX(Original!$C:$C,Maske!BF43),"")</f>
        <v/>
      </c>
      <c r="BO43" s="0" t="str">
        <f aca="false">IF(BE43&lt;&gt;"",INDEX(Original!$D:$D,Maske!BF43),"")</f>
        <v/>
      </c>
      <c r="BP43" s="0" t="str">
        <f aca="false">IF(BE43&lt;&gt;"",INDEX(Original!$E:$E,Maske!BF43),"")</f>
        <v/>
      </c>
      <c r="BQ43" s="21" t="str">
        <f aca="false">IF(BE43&lt;&gt;"",INDEX(Original!$O:$O,Maske!BF43),"")</f>
        <v/>
      </c>
      <c r="BS43" s="17" t="str">
        <f aca="false" t="array" ref="BS43:BS43">IF(ROW(Original!H41)&gt;COUNTA(Original!H:H),"",SMALL(IF(NOT(ISBLANK(Original!H$2:H$100)),ROW($2:$100)),ROWS($2:41)))</f>
        <v/>
      </c>
      <c r="BT43" s="17" t="str">
        <f aca="false">IF(BS43&lt;&gt;"",INDEX(BS:BS,MATCH(SMALL(BW:BW,ROW()-3),BW:BW,0)),"")</f>
        <v/>
      </c>
      <c r="BU43" s="17" t="str">
        <f aca="false">IF(BS43&lt;&gt;"",_xlfn.RANK.EQ(INDEX(Original!H:H,Maske!BS43),BX$4:BX$100,0),"")</f>
        <v/>
      </c>
      <c r="BV43" s="17" t="str">
        <f aca="false">IF(BT43&lt;&gt;"",_xlfn.RANK.EQ(INDEX(Original!H:H,Maske!BT43),BY$4:BY$100,0),"")</f>
        <v/>
      </c>
      <c r="BW43" s="2" t="str">
        <f aca="false" t="array" ref="BW43:BW43">IF(BS43&lt;&gt;"",IF(NOT(OR(EXACT(BU43,BW$4:BW42))),BU43,BU43+ROW()/1000),"")</f>
        <v/>
      </c>
      <c r="BX43" s="0" t="str">
        <f aca="false">IF(BS43&lt;&gt;"",INDEX(Original!H:H,Maske!BS43),"")</f>
        <v/>
      </c>
      <c r="BY43" s="0" t="str">
        <f aca="false">IF(BT43&lt;&gt;"",INDEX(Original!H:H,Maske!BT43),"")</f>
        <v/>
      </c>
      <c r="BZ43" s="0" t="str">
        <f aca="false">IF(BS43&lt;&gt;"",INDEX(Original!$A:$A,Maske!BT43),"")</f>
        <v/>
      </c>
      <c r="CA43" s="0" t="str">
        <f aca="false">IF(BS43&lt;&gt;"",INDEX(Original!$B:$B,Maske!BT43),"")</f>
        <v/>
      </c>
      <c r="CB43" s="0" t="str">
        <f aca="false">IF(BS43&lt;&gt;"",INDEX(Original!$C:$C,Maske!BT43),"")</f>
        <v/>
      </c>
      <c r="CC43" s="0" t="str">
        <f aca="false">IF(BS43&lt;&gt;"",INDEX(Original!$D:$D,Maske!BT43),"")</f>
        <v/>
      </c>
      <c r="CD43" s="0" t="str">
        <f aca="false">IF(BS43&lt;&gt;"",INDEX(Original!$E:$E,Maske!BT43),"")</f>
        <v/>
      </c>
      <c r="CE43" s="21" t="str">
        <f aca="false">IF(BS43&lt;&gt;"",INDEX(Original!$O:$O,Maske!BT43),"")</f>
        <v/>
      </c>
      <c r="CG43" s="17" t="str">
        <f aca="false" t="array" ref="CG43:CG43">IF(ROW(Original!I41)&gt;COUNTA(Original!I:I),"",SMALL(IF(NOT(ISBLANK(Original!I$2:I$100)),ROW($2:$100)),ROWS($2:41)))</f>
        <v/>
      </c>
      <c r="CH43" s="17" t="str">
        <f aca="false">IF(CG43&lt;&gt;"",INDEX(CG:CG,MATCH(SMALL(CK:CK,ROW()-3),CK:CK,0)),"")</f>
        <v/>
      </c>
      <c r="CI43" s="17" t="str">
        <f aca="false">IF(CG43&lt;&gt;"",_xlfn.RANK.EQ(INDEX(Original!I:I,Maske!CG43),CL$4:CL$100,0),"")</f>
        <v/>
      </c>
      <c r="CJ43" s="17" t="str">
        <f aca="false">IF(CH43&lt;&gt;"",_xlfn.RANK.EQ(INDEX(Original!I:I,Maske!CH43),CM$4:CM$100,0),"")</f>
        <v/>
      </c>
      <c r="CK43" s="2" t="str">
        <f aca="false" t="array" ref="CK43:CK43">IF(CG43&lt;&gt;"",IF(NOT(OR(EXACT(CI43,CK$4:CK42))),CI43,CI43+ROW()/1000),"")</f>
        <v/>
      </c>
      <c r="CL43" s="0" t="str">
        <f aca="false">IF(CG43&lt;&gt;"",INDEX(Original!I:I,Maske!CG43),"")</f>
        <v/>
      </c>
      <c r="CM43" s="0" t="str">
        <f aca="false">IF(CH43&lt;&gt;"",INDEX(Original!I:I,Maske!CH43),"")</f>
        <v/>
      </c>
      <c r="CN43" s="0" t="str">
        <f aca="false">IF(CG43&lt;&gt;"",INDEX(Original!$A:$A,Maske!CH43),"")</f>
        <v/>
      </c>
      <c r="CO43" s="0" t="str">
        <f aca="false">IF(CG43&lt;&gt;"",INDEX(Original!$B:$B,Maske!CH43),"")</f>
        <v/>
      </c>
      <c r="CP43" s="0" t="str">
        <f aca="false">IF(CG43&lt;&gt;"",INDEX(Original!$C:$C,Maske!CH43),"")</f>
        <v/>
      </c>
      <c r="CQ43" s="0" t="str">
        <f aca="false">IF(CG43&lt;&gt;"",INDEX(Original!$D:$D,Maske!CH43),"")</f>
        <v/>
      </c>
      <c r="CR43" s="0" t="str">
        <f aca="false">IF(CG43&lt;&gt;"",INDEX(Original!$E:$E,Maske!CH43),"")</f>
        <v/>
      </c>
      <c r="CS43" s="21" t="str">
        <f aca="false">IF(CG43&lt;&gt;"",INDEX(Original!$O:$O,Maske!CH43),"")</f>
        <v/>
      </c>
      <c r="CU43" s="17" t="str">
        <f aca="false" t="array" ref="CU43:CU43">IF(ROW(Original!J41)&gt;COUNTA(Original!J:J),"",SMALL(IF(NOT(ISBLANK(Original!J$2:J$100)),ROW($2:$100)),ROWS($2:41)))</f>
        <v/>
      </c>
      <c r="CV43" s="17" t="str">
        <f aca="false">IF(CU43&lt;&gt;"",INDEX(CU:CU,MATCH(SMALL(CY:CY,ROW()-3),CY:CY,0)),"")</f>
        <v/>
      </c>
      <c r="CW43" s="17" t="str">
        <f aca="false">IF(CU43&lt;&gt;"",_xlfn.RANK.EQ(INDEX(Original!J:J,Maske!CU43),CZ$4:CZ$100,0),"")</f>
        <v/>
      </c>
      <c r="CX43" s="17" t="str">
        <f aca="false">IF(CV43&lt;&gt;"",_xlfn.RANK.EQ(INDEX(Original!J:J,Maske!CV43),DA$4:DA$100,0),"")</f>
        <v/>
      </c>
      <c r="CY43" s="0" t="str">
        <f aca="false">CW43</f>
        <v/>
      </c>
      <c r="CZ43" s="0" t="str">
        <f aca="false">IF(CU43&lt;&gt;"",INDEX(Original!J:J,Maske!CU43),"")</f>
        <v/>
      </c>
      <c r="DA43" s="0" t="str">
        <f aca="false">IF(CV43&lt;&gt;"",INDEX(Original!J:J,Maske!CV43),"")</f>
        <v/>
      </c>
      <c r="DB43" s="0" t="str">
        <f aca="false">IF(CU43&lt;&gt;"",INDEX(Original!$A:$A,Maske!CV43),"")</f>
        <v/>
      </c>
      <c r="DC43" s="0" t="str">
        <f aca="false">IF(CU43&lt;&gt;"",INDEX(Original!$B:$B,Maske!CV43),"")</f>
        <v/>
      </c>
      <c r="DD43" s="0" t="str">
        <f aca="false">IF(CU43&lt;&gt;"",INDEX(Original!$C:$C,Maske!CV43),"")</f>
        <v/>
      </c>
      <c r="DE43" s="0" t="str">
        <f aca="false">IF(CU43&lt;&gt;"",INDEX(Original!$D:$D,Maske!CV43),"")</f>
        <v/>
      </c>
      <c r="DF43" s="0" t="str">
        <f aca="false">IF(CU43&lt;&gt;"",INDEX(Original!$E:$E,Maske!CV43),"")</f>
        <v/>
      </c>
      <c r="DG43" s="21" t="str">
        <f aca="false">IF(CU43&lt;&gt;"",INDEX(Original!$O:$O,Maske!CV43),"")</f>
        <v/>
      </c>
      <c r="DI43" s="17" t="str">
        <f aca="false" t="array" ref="DI43:DI43">IF(ROW(Original!K41)&gt;COUNTA(Original!K:K),"",SMALL(IF(NOT(ISBLANK(Original!K$2:K$100)),ROW($2:$100)),ROWS($2:41)))</f>
        <v/>
      </c>
      <c r="DJ43" s="17" t="str">
        <f aca="false">IF(DI43&lt;&gt;"",INDEX(DI:DI,MATCH(SMALL(DM:DM,ROW()-3),DM:DM,0)),"")</f>
        <v/>
      </c>
      <c r="DK43" s="17" t="str">
        <f aca="false">IF(DI43&lt;&gt;"",_xlfn.RANK.EQ(INDEX(Original!K:K,Maske!DI43),DN$4:DN$100,0),"")</f>
        <v/>
      </c>
      <c r="DL43" s="17" t="str">
        <f aca="false">IF(DJ43&lt;&gt;"",_xlfn.RANK.EQ(INDEX(Original!K:K,Maske!DJ43),DO$4:DO$100,0),"")</f>
        <v/>
      </c>
      <c r="DM43" s="0" t="str">
        <f aca="false">DK43</f>
        <v/>
      </c>
      <c r="DN43" s="0" t="str">
        <f aca="false">IF(DI43&lt;&gt;"",INDEX(Original!K:K,Maske!DI43),"")</f>
        <v/>
      </c>
      <c r="DO43" s="0" t="str">
        <f aca="false">IF(DJ43&lt;&gt;"",INDEX(Original!K:K,Maske!DJ43),"")</f>
        <v/>
      </c>
      <c r="DP43" s="0" t="str">
        <f aca="false">IF(DI43&lt;&gt;"",INDEX(Original!$A:$A,Maske!DJ43),"")</f>
        <v/>
      </c>
      <c r="DQ43" s="0" t="str">
        <f aca="false">IF(DI43&lt;&gt;"",INDEX(Original!$B:$B,Maske!DJ43),"")</f>
        <v/>
      </c>
      <c r="DR43" s="0" t="str">
        <f aca="false">IF(DI43&lt;&gt;"",INDEX(Original!$C:$C,Maske!DJ43),"")</f>
        <v/>
      </c>
      <c r="DS43" s="0" t="str">
        <f aca="false">IF(DI43&lt;&gt;"",INDEX(Original!$D:$D,Maske!DJ43),"")</f>
        <v/>
      </c>
      <c r="DT43" s="0" t="str">
        <f aca="false">IF(DI43&lt;&gt;"",INDEX(Original!$E:$E,Maske!DJ43),"")</f>
        <v/>
      </c>
      <c r="DU43" s="21" t="str">
        <f aca="false">IF(DI43&lt;&gt;"",INDEX(Original!$O:$O,Maske!DJ43),"")</f>
        <v/>
      </c>
    </row>
    <row r="44" customFormat="false" ht="15" hidden="false" customHeight="false" outlineLevel="0" collapsed="false">
      <c r="A44" s="17" t="str">
        <f aca="false" t="array" ref="A44:A44">IF(ROW(Original!N42)&gt;COUNTA(Original!N:N),"",SMALL(IF(NOT(ISBLANK(Original!N$2:N$100)),ROW($2:$100)),ROWS($2:42)))</f>
        <v/>
      </c>
      <c r="B44" s="17" t="str">
        <f aca="false">IF(A44&lt;&gt;"",INDEX(A:A,MATCH(SMALL(E:E,ROW()-3),E:E,0)),"")</f>
        <v/>
      </c>
      <c r="C44" s="17" t="str">
        <f aca="false">IF(A44&lt;&gt;"",_xlfn.RANK.EQ(INDEX(Original!N:N,Maske!A44),F$4:F$100,1),"")</f>
        <v/>
      </c>
      <c r="D44" s="17" t="str">
        <f aca="false">IF(B44&lt;&gt;"",_xlfn.RANK.EQ(INDEX(Original!N:N,Maske!B44),G$4:G$100,1),"")</f>
        <v/>
      </c>
      <c r="E44" s="2" t="str">
        <f aca="false" t="array" ref="E44:E44">IF(A44&lt;&gt;"",IF(NOT(OR(EXACT(C44,E$4:E43))),C44,C44+ROW()/1000),"")</f>
        <v/>
      </c>
      <c r="F44" s="0" t="str">
        <f aca="false">IF(A44&lt;&gt;"",INDEX(Original!N:N,Maske!A44),"")</f>
        <v/>
      </c>
      <c r="G44" s="0" t="str">
        <f aca="false">IF(B44&lt;&gt;"",INDEX(Original!N:N,Maske!B44),"")</f>
        <v/>
      </c>
      <c r="H44" s="0" t="str">
        <f aca="false">IF(A44&lt;&gt;"",INDEX(Original!$A:$A,Maske!B44),"")</f>
        <v/>
      </c>
      <c r="I44" s="0" t="str">
        <f aca="false">IF(A44&lt;&gt;"",INDEX(Original!$B:$B,Maske!B44),"")</f>
        <v/>
      </c>
      <c r="J44" s="0" t="str">
        <f aca="false">IF(A44&lt;&gt;"",INDEX(Original!$C:$C,Maske!B44),"")</f>
        <v/>
      </c>
      <c r="K44" s="0" t="str">
        <f aca="false">IF(A44&lt;&gt;"",INDEX(Original!$D:$D,Maske!B44),"")</f>
        <v/>
      </c>
      <c r="L44" s="0" t="str">
        <f aca="false">IF(A44&lt;&gt;"",INDEX(Original!$E:$E,Maske!B44),"")</f>
        <v/>
      </c>
      <c r="M44" s="21" t="str">
        <f aca="false">IF(A44&lt;&gt;"",INDEX(Original!$O:$O,Maske!B44),"")</f>
        <v/>
      </c>
      <c r="O44" s="17" t="str">
        <f aca="false" t="array" ref="O44:O44">IF(ROW(Original!M42)&gt;COUNTA(Original!M:M),"",SMALL(IF(NOT(ISBLANK(Original!M$2:M$100)),ROW($2:$100)),ROWS($2:42)))</f>
        <v/>
      </c>
      <c r="P44" s="17" t="str">
        <f aca="false">IF(O44&lt;&gt;"",INDEX(O:O,MATCH(SMALL(S:S,ROW()-3),S:S,0)),"")</f>
        <v/>
      </c>
      <c r="Q44" s="17" t="str">
        <f aca="false">IF(O44&lt;&gt;"",_xlfn.RANK.EQ(INDEX(Original!M:M,Maske!O44),T$4:T$100,1),"")</f>
        <v/>
      </c>
      <c r="R44" s="17" t="str">
        <f aca="false">IF(P44&lt;&gt;"",_xlfn.RANK.EQ(INDEX(Original!M:M,Maske!P44),U$4:U$100,1),"")</f>
        <v/>
      </c>
      <c r="S44" s="0" t="str">
        <f aca="false">Q44</f>
        <v/>
      </c>
      <c r="T44" s="0" t="str">
        <f aca="false">IF(O44&lt;&gt;"",INDEX(Original!M:M,Maske!O44),"")</f>
        <v/>
      </c>
      <c r="U44" s="0" t="str">
        <f aca="false">IF(P44&lt;&gt;"",INDEX(Original!M:M,Maske!P44),"")</f>
        <v/>
      </c>
      <c r="V44" s="0" t="str">
        <f aca="false">IF(O44&lt;&gt;"",INDEX(Original!$A:$A,Maske!P44),"")</f>
        <v/>
      </c>
      <c r="W44" s="0" t="str">
        <f aca="false">IF(O44&lt;&gt;"",INDEX(Original!$B:$B,Maske!P44),"")</f>
        <v/>
      </c>
      <c r="X44" s="0" t="str">
        <f aca="false">IF(O44&lt;&gt;"",INDEX(Original!$C:$C,Maske!P44),"")</f>
        <v/>
      </c>
      <c r="Y44" s="0" t="str">
        <f aca="false">IF(O44&lt;&gt;"",INDEX(Original!$D:$D,Maske!P44),"")</f>
        <v/>
      </c>
      <c r="Z44" s="0" t="str">
        <f aca="false">IF(O44&lt;&gt;"",INDEX(Original!$E:$E,Maske!P44),"")</f>
        <v/>
      </c>
      <c r="AA44" s="21" t="str">
        <f aca="false">IF(O44&lt;&gt;"",INDEX(Original!$O:$O,Maske!P44),"")</f>
        <v/>
      </c>
      <c r="AC44" s="17" t="str">
        <f aca="false" t="array" ref="AC44:AC44">IF(ROW(Original!L42)&gt;COUNTA(Original!L:L),"",SMALL(IF(NOT(ISBLANK(Original!L$2:L$100)),ROW($2:$100)),ROWS($2:42)))</f>
        <v/>
      </c>
      <c r="AD44" s="17" t="str">
        <f aca="false">IF(AC44&lt;&gt;"",INDEX(AC:AC,MATCH(SMALL(AG:AG,ROW()-3),AG:AG,0)),"")</f>
        <v/>
      </c>
      <c r="AE44" s="17" t="str">
        <f aca="false">IF(AC44&lt;&gt;"",_xlfn.RANK.EQ(INDEX(Original!L:L,Maske!AC44),AH$4:AH$100,1),"")</f>
        <v/>
      </c>
      <c r="AF44" s="17" t="str">
        <f aca="false">IF(AD44&lt;&gt;"",_xlfn.RANK.EQ(INDEX(Original!L:L,Maske!AD44),AI$4:AI$100,1),"")</f>
        <v/>
      </c>
      <c r="AG44" s="2" t="str">
        <f aca="false" t="array" ref="AG44:AG44">IF(AC44&lt;&gt;"",IF(NOT(OR(EXACT(AE44,AG$4:AG43))),AE44,AE44+ROW()/1000),"")</f>
        <v/>
      </c>
      <c r="AH44" s="0" t="str">
        <f aca="false">IF(AC44&lt;&gt;"",INDEX(Original!L:L,Maske!AC44),"")</f>
        <v/>
      </c>
      <c r="AI44" s="0" t="str">
        <f aca="false">IF(AD44&lt;&gt;"",INDEX(Original!L:L,Maske!AD44),"")</f>
        <v/>
      </c>
      <c r="AJ44" s="0" t="str">
        <f aca="false">IF(AC44&lt;&gt;"",INDEX(Original!$A:$A,Maske!AD44),"")</f>
        <v/>
      </c>
      <c r="AK44" s="0" t="str">
        <f aca="false">IF(AC44&lt;&gt;"",INDEX(Original!$B:$B,Maske!AD44),"")</f>
        <v/>
      </c>
      <c r="AL44" s="0" t="str">
        <f aca="false">IF(AC44&lt;&gt;"",INDEX(Original!$C:$C,Maske!AD44),"")</f>
        <v/>
      </c>
      <c r="AM44" s="0" t="str">
        <f aca="false">IF(AC44&lt;&gt;"",INDEX(Original!$D:$D,Maske!AD44),"")</f>
        <v/>
      </c>
      <c r="AN44" s="0" t="str">
        <f aca="false">IF(AC44&lt;&gt;"",INDEX(Original!$E:$E,Maske!AD44),"")</f>
        <v/>
      </c>
      <c r="AO44" s="21" t="str">
        <f aca="false">IF(AC44&lt;&gt;"",INDEX(Original!$O:$O,Maske!AD44),"")</f>
        <v/>
      </c>
      <c r="AQ44" s="17" t="str">
        <f aca="false" t="array" ref="AQ44:AQ44">IF(ROW(Original!F42)&gt;COUNTA(Original!F:F),"",SMALL(IF(NOT(ISBLANK(Original!F$2:F$100)),ROW($2:$100)),ROWS($2:42)))</f>
        <v/>
      </c>
      <c r="AR44" s="17" t="str">
        <f aca="false">IF(AQ44&lt;&gt;"",INDEX(AQ:AQ,MATCH(SMALL(AU:AU,ROW()-3),AU:AU,0)),"")</f>
        <v/>
      </c>
      <c r="AS44" s="17" t="str">
        <f aca="false">IF(AQ44&lt;&gt;"",_xlfn.RANK.EQ(INDEX(Original!F:F,Maske!AQ44),AV$4:AV$100,1),"")</f>
        <v/>
      </c>
      <c r="AT44" s="17" t="str">
        <f aca="false">IF(AR44&lt;&gt;"",_xlfn.RANK.EQ(INDEX(Original!F:F,Maske!AR44),AW$4:AW$100,1),"")</f>
        <v/>
      </c>
      <c r="AU44" s="0" t="str">
        <f aca="false">AS44</f>
        <v/>
      </c>
      <c r="AV44" s="0" t="str">
        <f aca="false">IF(AQ44&lt;&gt;"",INDEX(Original!F:F,Maske!AQ44),"")</f>
        <v/>
      </c>
      <c r="AW44" s="0" t="str">
        <f aca="false">IF(AR44&lt;&gt;"",INDEX(Original!F:F,Maske!AR44),"")</f>
        <v/>
      </c>
      <c r="AX44" s="0" t="str">
        <f aca="false">IF(AQ44&lt;&gt;"",INDEX(Original!$A:$A,Maske!AR44),"")</f>
        <v/>
      </c>
      <c r="AY44" s="0" t="str">
        <f aca="false">IF(AQ44&lt;&gt;"",INDEX(Original!$B:$B,Maske!AR44),"")</f>
        <v/>
      </c>
      <c r="AZ44" s="0" t="str">
        <f aca="false">IF(AQ44&lt;&gt;"",INDEX(Original!$C:$C,Maske!AR44),"")</f>
        <v/>
      </c>
      <c r="BA44" s="0" t="str">
        <f aca="false">IF(AQ44&lt;&gt;"",INDEX(Original!$D:$D,Maske!AR44),"")</f>
        <v/>
      </c>
      <c r="BB44" s="0" t="str">
        <f aca="false">IF(AQ44&lt;&gt;"",INDEX(Original!$E:$E,Maske!AR44),"")</f>
        <v/>
      </c>
      <c r="BC44" s="21" t="str">
        <f aca="false">IF(AQ44&lt;&gt;"",INDEX(Original!$O:$O,Maske!AR44),"")</f>
        <v/>
      </c>
      <c r="BE44" s="17" t="str">
        <f aca="false" t="array" ref="BE44:BE44">IF(ROW(Original!G42)&gt;COUNTA(Original!G:G),"",SMALL(IF(NOT(ISBLANK(Original!G$2:G$100)),ROW($2:$100)),ROWS($2:42)))</f>
        <v/>
      </c>
      <c r="BF44" s="17" t="str">
        <f aca="false">IF(BE44&lt;&gt;"",INDEX(BE:BE,MATCH(SMALL(BI:BI,ROW()-3),BI:BI,0)),"")</f>
        <v/>
      </c>
      <c r="BG44" s="17" t="str">
        <f aca="false">IF(BE44&lt;&gt;"",_xlfn.RANK.EQ(INDEX(Original!G:G,Maske!BE44),BJ$4:BJ$100,0),"")</f>
        <v/>
      </c>
      <c r="BH44" s="17" t="str">
        <f aca="false">IF(BF44&lt;&gt;"",_xlfn.RANK.EQ(INDEX(Original!G:G,Maske!BF44),BK$4:BK$100,0),"")</f>
        <v/>
      </c>
      <c r="BI44" s="2" t="str">
        <f aca="false" t="array" ref="BI44:BI44">IF(BE44&lt;&gt;"",IF(NOT(OR(EXACT(BG44,BI$4:BI43))),BG44,BG44+ROW()/1000),"")</f>
        <v/>
      </c>
      <c r="BJ44" s="0" t="str">
        <f aca="false">IF(BE44&lt;&gt;"",INDEX(Original!G:G,Maske!BE44),"")</f>
        <v/>
      </c>
      <c r="BK44" s="0" t="str">
        <f aca="false">IF(BF44&lt;&gt;"",INDEX(Original!G:G,Maske!BF44),"")</f>
        <v/>
      </c>
      <c r="BL44" s="0" t="str">
        <f aca="false">IF(BE44&lt;&gt;"",INDEX(Original!$A:$A,Maske!BF44),"")</f>
        <v/>
      </c>
      <c r="BM44" s="0" t="str">
        <f aca="false">IF(BE44&lt;&gt;"",INDEX(Original!$B:$B,Maske!BF44),"")</f>
        <v/>
      </c>
      <c r="BN44" s="0" t="str">
        <f aca="false">IF(BE44&lt;&gt;"",INDEX(Original!$C:$C,Maske!BF44),"")</f>
        <v/>
      </c>
      <c r="BO44" s="0" t="str">
        <f aca="false">IF(BE44&lt;&gt;"",INDEX(Original!$D:$D,Maske!BF44),"")</f>
        <v/>
      </c>
      <c r="BP44" s="0" t="str">
        <f aca="false">IF(BE44&lt;&gt;"",INDEX(Original!$E:$E,Maske!BF44),"")</f>
        <v/>
      </c>
      <c r="BQ44" s="21" t="str">
        <f aca="false">IF(BE44&lt;&gt;"",INDEX(Original!$O:$O,Maske!BF44),"")</f>
        <v/>
      </c>
      <c r="BS44" s="17" t="str">
        <f aca="false" t="array" ref="BS44:BS44">IF(ROW(Original!H42)&gt;COUNTA(Original!H:H),"",SMALL(IF(NOT(ISBLANK(Original!H$2:H$100)),ROW($2:$100)),ROWS($2:42)))</f>
        <v/>
      </c>
      <c r="BT44" s="17" t="str">
        <f aca="false">IF(BS44&lt;&gt;"",INDEX(BS:BS,MATCH(SMALL(BW:BW,ROW()-3),BW:BW,0)),"")</f>
        <v/>
      </c>
      <c r="BU44" s="17" t="str">
        <f aca="false">IF(BS44&lt;&gt;"",_xlfn.RANK.EQ(INDEX(Original!H:H,Maske!BS44),BX$4:BX$100,0),"")</f>
        <v/>
      </c>
      <c r="BV44" s="17" t="str">
        <f aca="false">IF(BT44&lt;&gt;"",_xlfn.RANK.EQ(INDEX(Original!H:H,Maske!BT44),BY$4:BY$100,0),"")</f>
        <v/>
      </c>
      <c r="BW44" s="2" t="str">
        <f aca="false" t="array" ref="BW44:BW44">IF(BS44&lt;&gt;"",IF(NOT(OR(EXACT(BU44,BW$4:BW43))),BU44,BU44+ROW()/1000),"")</f>
        <v/>
      </c>
      <c r="BX44" s="0" t="str">
        <f aca="false">IF(BS44&lt;&gt;"",INDEX(Original!H:H,Maske!BS44),"")</f>
        <v/>
      </c>
      <c r="BY44" s="0" t="str">
        <f aca="false">IF(BT44&lt;&gt;"",INDEX(Original!H:H,Maske!BT44),"")</f>
        <v/>
      </c>
      <c r="BZ44" s="0" t="str">
        <f aca="false">IF(BS44&lt;&gt;"",INDEX(Original!$A:$A,Maske!BT44),"")</f>
        <v/>
      </c>
      <c r="CA44" s="0" t="str">
        <f aca="false">IF(BS44&lt;&gt;"",INDEX(Original!$B:$B,Maske!BT44),"")</f>
        <v/>
      </c>
      <c r="CB44" s="0" t="str">
        <f aca="false">IF(BS44&lt;&gt;"",INDEX(Original!$C:$C,Maske!BT44),"")</f>
        <v/>
      </c>
      <c r="CC44" s="0" t="str">
        <f aca="false">IF(BS44&lt;&gt;"",INDEX(Original!$D:$D,Maske!BT44),"")</f>
        <v/>
      </c>
      <c r="CD44" s="0" t="str">
        <f aca="false">IF(BS44&lt;&gt;"",INDEX(Original!$E:$E,Maske!BT44),"")</f>
        <v/>
      </c>
      <c r="CE44" s="21" t="str">
        <f aca="false">IF(BS44&lt;&gt;"",INDEX(Original!$O:$O,Maske!BT44),"")</f>
        <v/>
      </c>
      <c r="CG44" s="17" t="str">
        <f aca="false" t="array" ref="CG44:CG44">IF(ROW(Original!I42)&gt;COUNTA(Original!I:I),"",SMALL(IF(NOT(ISBLANK(Original!I$2:I$100)),ROW($2:$100)),ROWS($2:42)))</f>
        <v/>
      </c>
      <c r="CH44" s="17" t="str">
        <f aca="false">IF(CG44&lt;&gt;"",INDEX(CG:CG,MATCH(SMALL(CK:CK,ROW()-3),CK:CK,0)),"")</f>
        <v/>
      </c>
      <c r="CI44" s="17" t="str">
        <f aca="false">IF(CG44&lt;&gt;"",_xlfn.RANK.EQ(INDEX(Original!I:I,Maske!CG44),CL$4:CL$100,0),"")</f>
        <v/>
      </c>
      <c r="CJ44" s="17" t="str">
        <f aca="false">IF(CH44&lt;&gt;"",_xlfn.RANK.EQ(INDEX(Original!I:I,Maske!CH44),CM$4:CM$100,0),"")</f>
        <v/>
      </c>
      <c r="CK44" s="2" t="str">
        <f aca="false" t="array" ref="CK44:CK44">IF(CG44&lt;&gt;"",IF(NOT(OR(EXACT(CI44,CK$4:CK43))),CI44,CI44+ROW()/1000),"")</f>
        <v/>
      </c>
      <c r="CL44" s="0" t="str">
        <f aca="false">IF(CG44&lt;&gt;"",INDEX(Original!I:I,Maske!CG44),"")</f>
        <v/>
      </c>
      <c r="CM44" s="0" t="str">
        <f aca="false">IF(CH44&lt;&gt;"",INDEX(Original!I:I,Maske!CH44),"")</f>
        <v/>
      </c>
      <c r="CN44" s="0" t="str">
        <f aca="false">IF(CG44&lt;&gt;"",INDEX(Original!$A:$A,Maske!CH44),"")</f>
        <v/>
      </c>
      <c r="CO44" s="0" t="str">
        <f aca="false">IF(CG44&lt;&gt;"",INDEX(Original!$B:$B,Maske!CH44),"")</f>
        <v/>
      </c>
      <c r="CP44" s="0" t="str">
        <f aca="false">IF(CG44&lt;&gt;"",INDEX(Original!$C:$C,Maske!CH44),"")</f>
        <v/>
      </c>
      <c r="CQ44" s="0" t="str">
        <f aca="false">IF(CG44&lt;&gt;"",INDEX(Original!$D:$D,Maske!CH44),"")</f>
        <v/>
      </c>
      <c r="CR44" s="0" t="str">
        <f aca="false">IF(CG44&lt;&gt;"",INDEX(Original!$E:$E,Maske!CH44),"")</f>
        <v/>
      </c>
      <c r="CS44" s="21" t="str">
        <f aca="false">IF(CG44&lt;&gt;"",INDEX(Original!$O:$O,Maske!CH44),"")</f>
        <v/>
      </c>
      <c r="CU44" s="17" t="str">
        <f aca="false" t="array" ref="CU44:CU44">IF(ROW(Original!J42)&gt;COUNTA(Original!J:J),"",SMALL(IF(NOT(ISBLANK(Original!J$2:J$100)),ROW($2:$100)),ROWS($2:42)))</f>
        <v/>
      </c>
      <c r="CV44" s="17" t="str">
        <f aca="false">IF(CU44&lt;&gt;"",INDEX(CU:CU,MATCH(SMALL(CY:CY,ROW()-3),CY:CY,0)),"")</f>
        <v/>
      </c>
      <c r="CW44" s="17" t="str">
        <f aca="false">IF(CU44&lt;&gt;"",_xlfn.RANK.EQ(INDEX(Original!J:J,Maske!CU44),CZ$4:CZ$100,0),"")</f>
        <v/>
      </c>
      <c r="CX44" s="17" t="str">
        <f aca="false">IF(CV44&lt;&gt;"",_xlfn.RANK.EQ(INDEX(Original!J:J,Maske!CV44),DA$4:DA$100,0),"")</f>
        <v/>
      </c>
      <c r="CY44" s="0" t="str">
        <f aca="false">CW44</f>
        <v/>
      </c>
      <c r="CZ44" s="0" t="str">
        <f aca="false">IF(CU44&lt;&gt;"",INDEX(Original!J:J,Maske!CU44),"")</f>
        <v/>
      </c>
      <c r="DA44" s="0" t="str">
        <f aca="false">IF(CV44&lt;&gt;"",INDEX(Original!J:J,Maske!CV44),"")</f>
        <v/>
      </c>
      <c r="DB44" s="0" t="str">
        <f aca="false">IF(CU44&lt;&gt;"",INDEX(Original!$A:$A,Maske!CV44),"")</f>
        <v/>
      </c>
      <c r="DC44" s="0" t="str">
        <f aca="false">IF(CU44&lt;&gt;"",INDEX(Original!$B:$B,Maske!CV44),"")</f>
        <v/>
      </c>
      <c r="DD44" s="0" t="str">
        <f aca="false">IF(CU44&lt;&gt;"",INDEX(Original!$C:$C,Maske!CV44),"")</f>
        <v/>
      </c>
      <c r="DE44" s="0" t="str">
        <f aca="false">IF(CU44&lt;&gt;"",INDEX(Original!$D:$D,Maske!CV44),"")</f>
        <v/>
      </c>
      <c r="DF44" s="0" t="str">
        <f aca="false">IF(CU44&lt;&gt;"",INDEX(Original!$E:$E,Maske!CV44),"")</f>
        <v/>
      </c>
      <c r="DG44" s="21" t="str">
        <f aca="false">IF(CU44&lt;&gt;"",INDEX(Original!$O:$O,Maske!CV44),"")</f>
        <v/>
      </c>
      <c r="DI44" s="17" t="str">
        <f aca="false" t="array" ref="DI44:DI44">IF(ROW(Original!K42)&gt;COUNTA(Original!K:K),"",SMALL(IF(NOT(ISBLANK(Original!K$2:K$100)),ROW($2:$100)),ROWS($2:42)))</f>
        <v/>
      </c>
      <c r="DJ44" s="17" t="str">
        <f aca="false">IF(DI44&lt;&gt;"",INDEX(DI:DI,MATCH(SMALL(DM:DM,ROW()-3),DM:DM,0)),"")</f>
        <v/>
      </c>
      <c r="DK44" s="17" t="str">
        <f aca="false">IF(DI44&lt;&gt;"",_xlfn.RANK.EQ(INDEX(Original!K:K,Maske!DI44),DN$4:DN$100,0),"")</f>
        <v/>
      </c>
      <c r="DL44" s="17" t="str">
        <f aca="false">IF(DJ44&lt;&gt;"",_xlfn.RANK.EQ(INDEX(Original!K:K,Maske!DJ44),DO$4:DO$100,0),"")</f>
        <v/>
      </c>
      <c r="DM44" s="0" t="str">
        <f aca="false">DK44</f>
        <v/>
      </c>
      <c r="DN44" s="0" t="str">
        <f aca="false">IF(DI44&lt;&gt;"",INDEX(Original!K:K,Maske!DI44),"")</f>
        <v/>
      </c>
      <c r="DO44" s="0" t="str">
        <f aca="false">IF(DJ44&lt;&gt;"",INDEX(Original!K:K,Maske!DJ44),"")</f>
        <v/>
      </c>
      <c r="DP44" s="0" t="str">
        <f aca="false">IF(DI44&lt;&gt;"",INDEX(Original!$A:$A,Maske!DJ44),"")</f>
        <v/>
      </c>
      <c r="DQ44" s="0" t="str">
        <f aca="false">IF(DI44&lt;&gt;"",INDEX(Original!$B:$B,Maske!DJ44),"")</f>
        <v/>
      </c>
      <c r="DR44" s="0" t="str">
        <f aca="false">IF(DI44&lt;&gt;"",INDEX(Original!$C:$C,Maske!DJ44),"")</f>
        <v/>
      </c>
      <c r="DS44" s="0" t="str">
        <f aca="false">IF(DI44&lt;&gt;"",INDEX(Original!$D:$D,Maske!DJ44),"")</f>
        <v/>
      </c>
      <c r="DT44" s="0" t="str">
        <f aca="false">IF(DI44&lt;&gt;"",INDEX(Original!$E:$E,Maske!DJ44),"")</f>
        <v/>
      </c>
      <c r="DU44" s="21" t="str">
        <f aca="false">IF(DI44&lt;&gt;"",INDEX(Original!$O:$O,Maske!DJ44),"")</f>
        <v/>
      </c>
    </row>
    <row r="45" customFormat="false" ht="15" hidden="false" customHeight="false" outlineLevel="0" collapsed="false">
      <c r="A45" s="17" t="str">
        <f aca="false" t="array" ref="A45:A45">IF(ROW(Original!N43)&gt;COUNTA(Original!N:N),"",SMALL(IF(NOT(ISBLANK(Original!N$2:N$100)),ROW($2:$100)),ROWS($2:43)))</f>
        <v/>
      </c>
      <c r="B45" s="17" t="str">
        <f aca="false">IF(A45&lt;&gt;"",INDEX(A:A,MATCH(SMALL(E:E,ROW()-3),E:E,0)),"")</f>
        <v/>
      </c>
      <c r="C45" s="17" t="str">
        <f aca="false">IF(A45&lt;&gt;"",_xlfn.RANK.EQ(INDEX(Original!N:N,Maske!A45),F$4:F$100,1),"")</f>
        <v/>
      </c>
      <c r="D45" s="17" t="str">
        <f aca="false">IF(B45&lt;&gt;"",_xlfn.RANK.EQ(INDEX(Original!N:N,Maske!B45),G$4:G$100,1),"")</f>
        <v/>
      </c>
      <c r="E45" s="2" t="str">
        <f aca="false" t="array" ref="E45:E45">IF(A45&lt;&gt;"",IF(NOT(OR(EXACT(C45,E$4:E44))),C45,C45+ROW()/1000),"")</f>
        <v/>
      </c>
      <c r="F45" s="0" t="str">
        <f aca="false">IF(A45&lt;&gt;"",INDEX(Original!N:N,Maske!A45),"")</f>
        <v/>
      </c>
      <c r="G45" s="0" t="str">
        <f aca="false">IF(B45&lt;&gt;"",INDEX(Original!N:N,Maske!B45),"")</f>
        <v/>
      </c>
      <c r="H45" s="0" t="str">
        <f aca="false">IF(A45&lt;&gt;"",INDEX(Original!$A:$A,Maske!B45),"")</f>
        <v/>
      </c>
      <c r="I45" s="0" t="str">
        <f aca="false">IF(A45&lt;&gt;"",INDEX(Original!$B:$B,Maske!B45),"")</f>
        <v/>
      </c>
      <c r="J45" s="0" t="str">
        <f aca="false">IF(A45&lt;&gt;"",INDEX(Original!$C:$C,Maske!B45),"")</f>
        <v/>
      </c>
      <c r="K45" s="0" t="str">
        <f aca="false">IF(A45&lt;&gt;"",INDEX(Original!$D:$D,Maske!B45),"")</f>
        <v/>
      </c>
      <c r="L45" s="0" t="str">
        <f aca="false">IF(A45&lt;&gt;"",INDEX(Original!$E:$E,Maske!B45),"")</f>
        <v/>
      </c>
      <c r="M45" s="21" t="str">
        <f aca="false">IF(A45&lt;&gt;"",INDEX(Original!$O:$O,Maske!B45),"")</f>
        <v/>
      </c>
      <c r="O45" s="17" t="str">
        <f aca="false" t="array" ref="O45:O45">IF(ROW(Original!M43)&gt;COUNTA(Original!M:M),"",SMALL(IF(NOT(ISBLANK(Original!M$2:M$100)),ROW($2:$100)),ROWS($2:43)))</f>
        <v/>
      </c>
      <c r="P45" s="17" t="str">
        <f aca="false">IF(O45&lt;&gt;"",INDEX(O:O,MATCH(SMALL(S:S,ROW()-3),S:S,0)),"")</f>
        <v/>
      </c>
      <c r="Q45" s="17" t="str">
        <f aca="false">IF(O45&lt;&gt;"",_xlfn.RANK.EQ(INDEX(Original!M:M,Maske!O45),T$4:T$100,1),"")</f>
        <v/>
      </c>
      <c r="R45" s="17" t="str">
        <f aca="false">IF(P45&lt;&gt;"",_xlfn.RANK.EQ(INDEX(Original!M:M,Maske!P45),U$4:U$100,1),"")</f>
        <v/>
      </c>
      <c r="S45" s="0" t="str">
        <f aca="false">Q45</f>
        <v/>
      </c>
      <c r="T45" s="0" t="str">
        <f aca="false">IF(O45&lt;&gt;"",INDEX(Original!M:M,Maske!O45),"")</f>
        <v/>
      </c>
      <c r="U45" s="0" t="str">
        <f aca="false">IF(P45&lt;&gt;"",INDEX(Original!M:M,Maske!P45),"")</f>
        <v/>
      </c>
      <c r="V45" s="0" t="str">
        <f aca="false">IF(O45&lt;&gt;"",INDEX(Original!$A:$A,Maske!P45),"")</f>
        <v/>
      </c>
      <c r="W45" s="0" t="str">
        <f aca="false">IF(O45&lt;&gt;"",INDEX(Original!$B:$B,Maske!P45),"")</f>
        <v/>
      </c>
      <c r="X45" s="0" t="str">
        <f aca="false">IF(O45&lt;&gt;"",INDEX(Original!$C:$C,Maske!P45),"")</f>
        <v/>
      </c>
      <c r="Y45" s="0" t="str">
        <f aca="false">IF(O45&lt;&gt;"",INDEX(Original!$D:$D,Maske!P45),"")</f>
        <v/>
      </c>
      <c r="Z45" s="0" t="str">
        <f aca="false">IF(O45&lt;&gt;"",INDEX(Original!$E:$E,Maske!P45),"")</f>
        <v/>
      </c>
      <c r="AA45" s="21" t="str">
        <f aca="false">IF(O45&lt;&gt;"",INDEX(Original!$O:$O,Maske!P45),"")</f>
        <v/>
      </c>
      <c r="AC45" s="17" t="str">
        <f aca="false" t="array" ref="AC45:AC45">IF(ROW(Original!L43)&gt;COUNTA(Original!L:L),"",SMALL(IF(NOT(ISBLANK(Original!L$2:L$100)),ROW($2:$100)),ROWS($2:43)))</f>
        <v/>
      </c>
      <c r="AD45" s="17" t="str">
        <f aca="false">IF(AC45&lt;&gt;"",INDEX(AC:AC,MATCH(SMALL(AG:AG,ROW()-3),AG:AG,0)),"")</f>
        <v/>
      </c>
      <c r="AE45" s="17" t="str">
        <f aca="false">IF(AC45&lt;&gt;"",_xlfn.RANK.EQ(INDEX(Original!L:L,Maske!AC45),AH$4:AH$100,1),"")</f>
        <v/>
      </c>
      <c r="AF45" s="17" t="str">
        <f aca="false">IF(AD45&lt;&gt;"",_xlfn.RANK.EQ(INDEX(Original!L:L,Maske!AD45),AI$4:AI$100,1),"")</f>
        <v/>
      </c>
      <c r="AG45" s="2" t="str">
        <f aca="false" t="array" ref="AG45:AG45">IF(AC45&lt;&gt;"",IF(NOT(OR(EXACT(AE45,AG$4:AG44))),AE45,AE45+ROW()/1000),"")</f>
        <v/>
      </c>
      <c r="AH45" s="0" t="str">
        <f aca="false">IF(AC45&lt;&gt;"",INDEX(Original!L:L,Maske!AC45),"")</f>
        <v/>
      </c>
      <c r="AI45" s="0" t="str">
        <f aca="false">IF(AD45&lt;&gt;"",INDEX(Original!L:L,Maske!AD45),"")</f>
        <v/>
      </c>
      <c r="AJ45" s="0" t="str">
        <f aca="false">IF(AC45&lt;&gt;"",INDEX(Original!$A:$A,Maske!AD45),"")</f>
        <v/>
      </c>
      <c r="AK45" s="0" t="str">
        <f aca="false">IF(AC45&lt;&gt;"",INDEX(Original!$B:$B,Maske!AD45),"")</f>
        <v/>
      </c>
      <c r="AL45" s="0" t="str">
        <f aca="false">IF(AC45&lt;&gt;"",INDEX(Original!$C:$C,Maske!AD45),"")</f>
        <v/>
      </c>
      <c r="AM45" s="0" t="str">
        <f aca="false">IF(AC45&lt;&gt;"",INDEX(Original!$D:$D,Maske!AD45),"")</f>
        <v/>
      </c>
      <c r="AN45" s="0" t="str">
        <f aca="false">IF(AC45&lt;&gt;"",INDEX(Original!$E:$E,Maske!AD45),"")</f>
        <v/>
      </c>
      <c r="AO45" s="21" t="str">
        <f aca="false">IF(AC45&lt;&gt;"",INDEX(Original!$O:$O,Maske!AD45),"")</f>
        <v/>
      </c>
      <c r="AQ45" s="17" t="str">
        <f aca="false" t="array" ref="AQ45:AQ45">IF(ROW(Original!F43)&gt;COUNTA(Original!F:F),"",SMALL(IF(NOT(ISBLANK(Original!F$2:F$100)),ROW($2:$100)),ROWS($2:43)))</f>
        <v/>
      </c>
      <c r="AR45" s="17" t="str">
        <f aca="false">IF(AQ45&lt;&gt;"",INDEX(AQ:AQ,MATCH(SMALL(AU:AU,ROW()-3),AU:AU,0)),"")</f>
        <v/>
      </c>
      <c r="AS45" s="17" t="str">
        <f aca="false">IF(AQ45&lt;&gt;"",_xlfn.RANK.EQ(INDEX(Original!F:F,Maske!AQ45),AV$4:AV$100,1),"")</f>
        <v/>
      </c>
      <c r="AT45" s="17" t="str">
        <f aca="false">IF(AR45&lt;&gt;"",_xlfn.RANK.EQ(INDEX(Original!F:F,Maske!AR45),AW$4:AW$100,1),"")</f>
        <v/>
      </c>
      <c r="AU45" s="0" t="str">
        <f aca="false">AS45</f>
        <v/>
      </c>
      <c r="AV45" s="0" t="str">
        <f aca="false">IF(AQ45&lt;&gt;"",INDEX(Original!F:F,Maske!AQ45),"")</f>
        <v/>
      </c>
      <c r="AW45" s="0" t="str">
        <f aca="false">IF(AR45&lt;&gt;"",INDEX(Original!F:F,Maske!AR45),"")</f>
        <v/>
      </c>
      <c r="AX45" s="0" t="str">
        <f aca="false">IF(AQ45&lt;&gt;"",INDEX(Original!$A:$A,Maske!AR45),"")</f>
        <v/>
      </c>
      <c r="AY45" s="0" t="str">
        <f aca="false">IF(AQ45&lt;&gt;"",INDEX(Original!$B:$B,Maske!AR45),"")</f>
        <v/>
      </c>
      <c r="AZ45" s="0" t="str">
        <f aca="false">IF(AQ45&lt;&gt;"",INDEX(Original!$C:$C,Maske!AR45),"")</f>
        <v/>
      </c>
      <c r="BA45" s="0" t="str">
        <f aca="false">IF(AQ45&lt;&gt;"",INDEX(Original!$D:$D,Maske!AR45),"")</f>
        <v/>
      </c>
      <c r="BB45" s="0" t="str">
        <f aca="false">IF(AQ45&lt;&gt;"",INDEX(Original!$E:$E,Maske!AR45),"")</f>
        <v/>
      </c>
      <c r="BC45" s="21" t="str">
        <f aca="false">IF(AQ45&lt;&gt;"",INDEX(Original!$O:$O,Maske!AR45),"")</f>
        <v/>
      </c>
      <c r="BE45" s="17" t="str">
        <f aca="false" t="array" ref="BE45:BE45">IF(ROW(Original!G43)&gt;COUNTA(Original!G:G),"",SMALL(IF(NOT(ISBLANK(Original!G$2:G$100)),ROW($2:$100)),ROWS($2:43)))</f>
        <v/>
      </c>
      <c r="BF45" s="17" t="str">
        <f aca="false">IF(BE45&lt;&gt;"",INDEX(BE:BE,MATCH(SMALL(BI:BI,ROW()-3),BI:BI,0)),"")</f>
        <v/>
      </c>
      <c r="BG45" s="17" t="str">
        <f aca="false">IF(BE45&lt;&gt;"",_xlfn.RANK.EQ(INDEX(Original!G:G,Maske!BE45),BJ$4:BJ$100,0),"")</f>
        <v/>
      </c>
      <c r="BH45" s="17" t="str">
        <f aca="false">IF(BF45&lt;&gt;"",_xlfn.RANK.EQ(INDEX(Original!G:G,Maske!BF45),BK$4:BK$100,0),"")</f>
        <v/>
      </c>
      <c r="BI45" s="2" t="str">
        <f aca="false" t="array" ref="BI45:BI45">IF(BE45&lt;&gt;"",IF(NOT(OR(EXACT(BG45,BI$4:BI44))),BG45,BG45+ROW()/1000),"")</f>
        <v/>
      </c>
      <c r="BJ45" s="0" t="str">
        <f aca="false">IF(BE45&lt;&gt;"",INDEX(Original!G:G,Maske!BE45),"")</f>
        <v/>
      </c>
      <c r="BK45" s="0" t="str">
        <f aca="false">IF(BF45&lt;&gt;"",INDEX(Original!G:G,Maske!BF45),"")</f>
        <v/>
      </c>
      <c r="BL45" s="0" t="str">
        <f aca="false">IF(BE45&lt;&gt;"",INDEX(Original!$A:$A,Maske!BF45),"")</f>
        <v/>
      </c>
      <c r="BM45" s="0" t="str">
        <f aca="false">IF(BE45&lt;&gt;"",INDEX(Original!$B:$B,Maske!BF45),"")</f>
        <v/>
      </c>
      <c r="BN45" s="0" t="str">
        <f aca="false">IF(BE45&lt;&gt;"",INDEX(Original!$C:$C,Maske!BF45),"")</f>
        <v/>
      </c>
      <c r="BO45" s="0" t="str">
        <f aca="false">IF(BE45&lt;&gt;"",INDEX(Original!$D:$D,Maske!BF45),"")</f>
        <v/>
      </c>
      <c r="BP45" s="0" t="str">
        <f aca="false">IF(BE45&lt;&gt;"",INDEX(Original!$E:$E,Maske!BF45),"")</f>
        <v/>
      </c>
      <c r="BQ45" s="21" t="str">
        <f aca="false">IF(BE45&lt;&gt;"",INDEX(Original!$O:$O,Maske!BF45),"")</f>
        <v/>
      </c>
      <c r="BS45" s="17" t="str">
        <f aca="false" t="array" ref="BS45:BS45">IF(ROW(Original!H43)&gt;COUNTA(Original!H:H),"",SMALL(IF(NOT(ISBLANK(Original!H$2:H$100)),ROW($2:$100)),ROWS($2:43)))</f>
        <v/>
      </c>
      <c r="BT45" s="17" t="str">
        <f aca="false">IF(BS45&lt;&gt;"",INDEX(BS:BS,MATCH(SMALL(BW:BW,ROW()-3),BW:BW,0)),"")</f>
        <v/>
      </c>
      <c r="BU45" s="17" t="str">
        <f aca="false">IF(BS45&lt;&gt;"",_xlfn.RANK.EQ(INDEX(Original!H:H,Maske!BS45),BX$4:BX$100,0),"")</f>
        <v/>
      </c>
      <c r="BV45" s="17" t="str">
        <f aca="false">IF(BT45&lt;&gt;"",_xlfn.RANK.EQ(INDEX(Original!H:H,Maske!BT45),BY$4:BY$100,0),"")</f>
        <v/>
      </c>
      <c r="BW45" s="2" t="str">
        <f aca="false" t="array" ref="BW45:BW45">IF(BS45&lt;&gt;"",IF(NOT(OR(EXACT(BU45,BW$4:BW44))),BU45,BU45+ROW()/1000),"")</f>
        <v/>
      </c>
      <c r="BX45" s="0" t="str">
        <f aca="false">IF(BS45&lt;&gt;"",INDEX(Original!H:H,Maske!BS45),"")</f>
        <v/>
      </c>
      <c r="BY45" s="0" t="str">
        <f aca="false">IF(BT45&lt;&gt;"",INDEX(Original!H:H,Maske!BT45),"")</f>
        <v/>
      </c>
      <c r="BZ45" s="0" t="str">
        <f aca="false">IF(BS45&lt;&gt;"",INDEX(Original!$A:$A,Maske!BT45),"")</f>
        <v/>
      </c>
      <c r="CA45" s="0" t="str">
        <f aca="false">IF(BS45&lt;&gt;"",INDEX(Original!$B:$B,Maske!BT45),"")</f>
        <v/>
      </c>
      <c r="CB45" s="0" t="str">
        <f aca="false">IF(BS45&lt;&gt;"",INDEX(Original!$C:$C,Maske!BT45),"")</f>
        <v/>
      </c>
      <c r="CC45" s="0" t="str">
        <f aca="false">IF(BS45&lt;&gt;"",INDEX(Original!$D:$D,Maske!BT45),"")</f>
        <v/>
      </c>
      <c r="CD45" s="0" t="str">
        <f aca="false">IF(BS45&lt;&gt;"",INDEX(Original!$E:$E,Maske!BT45),"")</f>
        <v/>
      </c>
      <c r="CE45" s="21" t="str">
        <f aca="false">IF(BS45&lt;&gt;"",INDEX(Original!$O:$O,Maske!BT45),"")</f>
        <v/>
      </c>
      <c r="CG45" s="17" t="str">
        <f aca="false" t="array" ref="CG45:CG45">IF(ROW(Original!I43)&gt;COUNTA(Original!I:I),"",SMALL(IF(NOT(ISBLANK(Original!I$2:I$100)),ROW($2:$100)),ROWS($2:43)))</f>
        <v/>
      </c>
      <c r="CH45" s="17" t="str">
        <f aca="false">IF(CG45&lt;&gt;"",INDEX(CG:CG,MATCH(SMALL(CK:CK,ROW()-3),CK:CK,0)),"")</f>
        <v/>
      </c>
      <c r="CI45" s="17" t="str">
        <f aca="false">IF(CG45&lt;&gt;"",_xlfn.RANK.EQ(INDEX(Original!I:I,Maske!CG45),CL$4:CL$100,0),"")</f>
        <v/>
      </c>
      <c r="CJ45" s="17" t="str">
        <f aca="false">IF(CH45&lt;&gt;"",_xlfn.RANK.EQ(INDEX(Original!I:I,Maske!CH45),CM$4:CM$100,0),"")</f>
        <v/>
      </c>
      <c r="CK45" s="2" t="str">
        <f aca="false" t="array" ref="CK45:CK45">IF(CG45&lt;&gt;"",IF(NOT(OR(EXACT(CI45,CK$4:CK44))),CI45,CI45+ROW()/1000),"")</f>
        <v/>
      </c>
      <c r="CL45" s="0" t="str">
        <f aca="false">IF(CG45&lt;&gt;"",INDEX(Original!I:I,Maske!CG45),"")</f>
        <v/>
      </c>
      <c r="CM45" s="0" t="str">
        <f aca="false">IF(CH45&lt;&gt;"",INDEX(Original!I:I,Maske!CH45),"")</f>
        <v/>
      </c>
      <c r="CN45" s="0" t="str">
        <f aca="false">IF(CG45&lt;&gt;"",INDEX(Original!$A:$A,Maske!CH45),"")</f>
        <v/>
      </c>
      <c r="CO45" s="0" t="str">
        <f aca="false">IF(CG45&lt;&gt;"",INDEX(Original!$B:$B,Maske!CH45),"")</f>
        <v/>
      </c>
      <c r="CP45" s="0" t="str">
        <f aca="false">IF(CG45&lt;&gt;"",INDEX(Original!$C:$C,Maske!CH45),"")</f>
        <v/>
      </c>
      <c r="CQ45" s="0" t="str">
        <f aca="false">IF(CG45&lt;&gt;"",INDEX(Original!$D:$D,Maske!CH45),"")</f>
        <v/>
      </c>
      <c r="CR45" s="0" t="str">
        <f aca="false">IF(CG45&lt;&gt;"",INDEX(Original!$E:$E,Maske!CH45),"")</f>
        <v/>
      </c>
      <c r="CS45" s="21" t="str">
        <f aca="false">IF(CG45&lt;&gt;"",INDEX(Original!$O:$O,Maske!CH45),"")</f>
        <v/>
      </c>
      <c r="CU45" s="17" t="str">
        <f aca="false" t="array" ref="CU45:CU45">IF(ROW(Original!J43)&gt;COUNTA(Original!J:J),"",SMALL(IF(NOT(ISBLANK(Original!J$2:J$100)),ROW($2:$100)),ROWS($2:43)))</f>
        <v/>
      </c>
      <c r="CV45" s="17" t="str">
        <f aca="false">IF(CU45&lt;&gt;"",INDEX(CU:CU,MATCH(SMALL(CY:CY,ROW()-3),CY:CY,0)),"")</f>
        <v/>
      </c>
      <c r="CW45" s="17" t="str">
        <f aca="false">IF(CU45&lt;&gt;"",_xlfn.RANK.EQ(INDEX(Original!J:J,Maske!CU45),CZ$4:CZ$100,0),"")</f>
        <v/>
      </c>
      <c r="CX45" s="17" t="str">
        <f aca="false">IF(CV45&lt;&gt;"",_xlfn.RANK.EQ(INDEX(Original!J:J,Maske!CV45),DA$4:DA$100,0),"")</f>
        <v/>
      </c>
      <c r="CY45" s="0" t="str">
        <f aca="false">CW45</f>
        <v/>
      </c>
      <c r="CZ45" s="0" t="str">
        <f aca="false">IF(CU45&lt;&gt;"",INDEX(Original!J:J,Maske!CU45),"")</f>
        <v/>
      </c>
      <c r="DA45" s="0" t="str">
        <f aca="false">IF(CV45&lt;&gt;"",INDEX(Original!J:J,Maske!CV45),"")</f>
        <v/>
      </c>
      <c r="DB45" s="0" t="str">
        <f aca="false">IF(CU45&lt;&gt;"",INDEX(Original!$A:$A,Maske!CV45),"")</f>
        <v/>
      </c>
      <c r="DC45" s="0" t="str">
        <f aca="false">IF(CU45&lt;&gt;"",INDEX(Original!$B:$B,Maske!CV45),"")</f>
        <v/>
      </c>
      <c r="DD45" s="0" t="str">
        <f aca="false">IF(CU45&lt;&gt;"",INDEX(Original!$C:$C,Maske!CV45),"")</f>
        <v/>
      </c>
      <c r="DE45" s="0" t="str">
        <f aca="false">IF(CU45&lt;&gt;"",INDEX(Original!$D:$D,Maske!CV45),"")</f>
        <v/>
      </c>
      <c r="DF45" s="0" t="str">
        <f aca="false">IF(CU45&lt;&gt;"",INDEX(Original!$E:$E,Maske!CV45),"")</f>
        <v/>
      </c>
      <c r="DG45" s="21" t="str">
        <f aca="false">IF(CU45&lt;&gt;"",INDEX(Original!$O:$O,Maske!CV45),"")</f>
        <v/>
      </c>
      <c r="DI45" s="17" t="str">
        <f aca="false" t="array" ref="DI45:DI45">IF(ROW(Original!K43)&gt;COUNTA(Original!K:K),"",SMALL(IF(NOT(ISBLANK(Original!K$2:K$100)),ROW($2:$100)),ROWS($2:43)))</f>
        <v/>
      </c>
      <c r="DJ45" s="17" t="str">
        <f aca="false">IF(DI45&lt;&gt;"",INDEX(DI:DI,MATCH(SMALL(DM:DM,ROW()-3),DM:DM,0)),"")</f>
        <v/>
      </c>
      <c r="DK45" s="17" t="str">
        <f aca="false">IF(DI45&lt;&gt;"",_xlfn.RANK.EQ(INDEX(Original!K:K,Maske!DI45),DN$4:DN$100,0),"")</f>
        <v/>
      </c>
      <c r="DL45" s="17" t="str">
        <f aca="false">IF(DJ45&lt;&gt;"",_xlfn.RANK.EQ(INDEX(Original!K:K,Maske!DJ45),DO$4:DO$100,0),"")</f>
        <v/>
      </c>
      <c r="DM45" s="0" t="str">
        <f aca="false">DK45</f>
        <v/>
      </c>
      <c r="DN45" s="0" t="str">
        <f aca="false">IF(DI45&lt;&gt;"",INDEX(Original!K:K,Maske!DI45),"")</f>
        <v/>
      </c>
      <c r="DO45" s="0" t="str">
        <f aca="false">IF(DJ45&lt;&gt;"",INDEX(Original!K:K,Maske!DJ45),"")</f>
        <v/>
      </c>
      <c r="DP45" s="0" t="str">
        <f aca="false">IF(DI45&lt;&gt;"",INDEX(Original!$A:$A,Maske!DJ45),"")</f>
        <v/>
      </c>
      <c r="DQ45" s="0" t="str">
        <f aca="false">IF(DI45&lt;&gt;"",INDEX(Original!$B:$B,Maske!DJ45),"")</f>
        <v/>
      </c>
      <c r="DR45" s="0" t="str">
        <f aca="false">IF(DI45&lt;&gt;"",INDEX(Original!$C:$C,Maske!DJ45),"")</f>
        <v/>
      </c>
      <c r="DS45" s="0" t="str">
        <f aca="false">IF(DI45&lt;&gt;"",INDEX(Original!$D:$D,Maske!DJ45),"")</f>
        <v/>
      </c>
      <c r="DT45" s="0" t="str">
        <f aca="false">IF(DI45&lt;&gt;"",INDEX(Original!$E:$E,Maske!DJ45),"")</f>
        <v/>
      </c>
      <c r="DU45" s="21" t="str">
        <f aca="false">IF(DI45&lt;&gt;"",INDEX(Original!$O:$O,Maske!DJ45),"")</f>
        <v/>
      </c>
    </row>
    <row r="46" customFormat="false" ht="15" hidden="false" customHeight="false" outlineLevel="0" collapsed="false">
      <c r="A46" s="17" t="str">
        <f aca="false" t="array" ref="A46:A46">IF(ROW(Original!N44)&gt;COUNTA(Original!N:N),"",SMALL(IF(NOT(ISBLANK(Original!N$2:N$100)),ROW($2:$100)),ROWS($2:44)))</f>
        <v/>
      </c>
      <c r="B46" s="17" t="str">
        <f aca="false">IF(A46&lt;&gt;"",INDEX(A:A,MATCH(SMALL(E:E,ROW()-3),E:E,0)),"")</f>
        <v/>
      </c>
      <c r="C46" s="17" t="str">
        <f aca="false">IF(A46&lt;&gt;"",_xlfn.RANK.EQ(INDEX(Original!N:N,Maske!A46),F$4:F$100,1),"")</f>
        <v/>
      </c>
      <c r="D46" s="17" t="str">
        <f aca="false">IF(B46&lt;&gt;"",_xlfn.RANK.EQ(INDEX(Original!N:N,Maske!B46),G$4:G$100,1),"")</f>
        <v/>
      </c>
      <c r="E46" s="2" t="str">
        <f aca="false" t="array" ref="E46:E46">IF(A46&lt;&gt;"",IF(NOT(OR(EXACT(C46,E$4:E45))),C46,C46+ROW()/1000),"")</f>
        <v/>
      </c>
      <c r="F46" s="0" t="str">
        <f aca="false">IF(A46&lt;&gt;"",INDEX(Original!N:N,Maske!A46),"")</f>
        <v/>
      </c>
      <c r="G46" s="0" t="str">
        <f aca="false">IF(B46&lt;&gt;"",INDEX(Original!N:N,Maske!B46),"")</f>
        <v/>
      </c>
      <c r="H46" s="0" t="str">
        <f aca="false">IF(A46&lt;&gt;"",INDEX(Original!$A:$A,Maske!B46),"")</f>
        <v/>
      </c>
      <c r="I46" s="0" t="str">
        <f aca="false">IF(A46&lt;&gt;"",INDEX(Original!$B:$B,Maske!B46),"")</f>
        <v/>
      </c>
      <c r="J46" s="0" t="str">
        <f aca="false">IF(A46&lt;&gt;"",INDEX(Original!$C:$C,Maske!B46),"")</f>
        <v/>
      </c>
      <c r="K46" s="0" t="str">
        <f aca="false">IF(A46&lt;&gt;"",INDEX(Original!$D:$D,Maske!B46),"")</f>
        <v/>
      </c>
      <c r="L46" s="0" t="str">
        <f aca="false">IF(A46&lt;&gt;"",INDEX(Original!$E:$E,Maske!B46),"")</f>
        <v/>
      </c>
      <c r="M46" s="21" t="str">
        <f aca="false">IF(A46&lt;&gt;"",INDEX(Original!$O:$O,Maske!B46),"")</f>
        <v/>
      </c>
      <c r="O46" s="17" t="str">
        <f aca="false" t="array" ref="O46:O46">IF(ROW(Original!M44)&gt;COUNTA(Original!M:M),"",SMALL(IF(NOT(ISBLANK(Original!M$2:M$100)),ROW($2:$100)),ROWS($2:44)))</f>
        <v/>
      </c>
      <c r="P46" s="17" t="str">
        <f aca="false">IF(O46&lt;&gt;"",INDEX(O:O,MATCH(SMALL(S:S,ROW()-3),S:S,0)),"")</f>
        <v/>
      </c>
      <c r="Q46" s="17" t="str">
        <f aca="false">IF(O46&lt;&gt;"",_xlfn.RANK.EQ(INDEX(Original!M:M,Maske!O46),T$4:T$100,1),"")</f>
        <v/>
      </c>
      <c r="R46" s="17" t="str">
        <f aca="false">IF(P46&lt;&gt;"",_xlfn.RANK.EQ(INDEX(Original!M:M,Maske!P46),U$4:U$100,1),"")</f>
        <v/>
      </c>
      <c r="S46" s="0" t="str">
        <f aca="false">Q46</f>
        <v/>
      </c>
      <c r="T46" s="0" t="str">
        <f aca="false">IF(O46&lt;&gt;"",INDEX(Original!M:M,Maske!O46),"")</f>
        <v/>
      </c>
      <c r="U46" s="0" t="str">
        <f aca="false">IF(P46&lt;&gt;"",INDEX(Original!M:M,Maske!P46),"")</f>
        <v/>
      </c>
      <c r="V46" s="0" t="str">
        <f aca="false">IF(O46&lt;&gt;"",INDEX(Original!$A:$A,Maske!P46),"")</f>
        <v/>
      </c>
      <c r="W46" s="0" t="str">
        <f aca="false">IF(O46&lt;&gt;"",INDEX(Original!$B:$B,Maske!P46),"")</f>
        <v/>
      </c>
      <c r="X46" s="0" t="str">
        <f aca="false">IF(O46&lt;&gt;"",INDEX(Original!$C:$C,Maske!P46),"")</f>
        <v/>
      </c>
      <c r="Y46" s="0" t="str">
        <f aca="false">IF(O46&lt;&gt;"",INDEX(Original!$D:$D,Maske!P46),"")</f>
        <v/>
      </c>
      <c r="Z46" s="0" t="str">
        <f aca="false">IF(O46&lt;&gt;"",INDEX(Original!$E:$E,Maske!P46),"")</f>
        <v/>
      </c>
      <c r="AA46" s="21" t="str">
        <f aca="false">IF(O46&lt;&gt;"",INDEX(Original!$O:$O,Maske!P46),"")</f>
        <v/>
      </c>
      <c r="AC46" s="17" t="str">
        <f aca="false" t="array" ref="AC46:AC46">IF(ROW(Original!L44)&gt;COUNTA(Original!L:L),"",SMALL(IF(NOT(ISBLANK(Original!L$2:L$100)),ROW($2:$100)),ROWS($2:44)))</f>
        <v/>
      </c>
      <c r="AD46" s="17" t="str">
        <f aca="false">IF(AC46&lt;&gt;"",INDEX(AC:AC,MATCH(SMALL(AG:AG,ROW()-3),AG:AG,0)),"")</f>
        <v/>
      </c>
      <c r="AE46" s="17" t="str">
        <f aca="false">IF(AC46&lt;&gt;"",_xlfn.RANK.EQ(INDEX(Original!L:L,Maske!AC46),AH$4:AH$100,1),"")</f>
        <v/>
      </c>
      <c r="AF46" s="17" t="str">
        <f aca="false">IF(AD46&lt;&gt;"",_xlfn.RANK.EQ(INDEX(Original!L:L,Maske!AD46),AI$4:AI$100,1),"")</f>
        <v/>
      </c>
      <c r="AG46" s="2" t="str">
        <f aca="false" t="array" ref="AG46:AG46">IF(AC46&lt;&gt;"",IF(NOT(OR(EXACT(AE46,AG$4:AG45))),AE46,AE46+ROW()/1000),"")</f>
        <v/>
      </c>
      <c r="AH46" s="0" t="str">
        <f aca="false">IF(AC46&lt;&gt;"",INDEX(Original!L:L,Maske!AC46),"")</f>
        <v/>
      </c>
      <c r="AI46" s="0" t="str">
        <f aca="false">IF(AD46&lt;&gt;"",INDEX(Original!L:L,Maske!AD46),"")</f>
        <v/>
      </c>
      <c r="AJ46" s="0" t="str">
        <f aca="false">IF(AC46&lt;&gt;"",INDEX(Original!$A:$A,Maske!AD46),"")</f>
        <v/>
      </c>
      <c r="AK46" s="0" t="str">
        <f aca="false">IF(AC46&lt;&gt;"",INDEX(Original!$B:$B,Maske!AD46),"")</f>
        <v/>
      </c>
      <c r="AL46" s="0" t="str">
        <f aca="false">IF(AC46&lt;&gt;"",INDEX(Original!$C:$C,Maske!AD46),"")</f>
        <v/>
      </c>
      <c r="AM46" s="0" t="str">
        <f aca="false">IF(AC46&lt;&gt;"",INDEX(Original!$D:$D,Maske!AD46),"")</f>
        <v/>
      </c>
      <c r="AN46" s="0" t="str">
        <f aca="false">IF(AC46&lt;&gt;"",INDEX(Original!$E:$E,Maske!AD46),"")</f>
        <v/>
      </c>
      <c r="AO46" s="21" t="str">
        <f aca="false">IF(AC46&lt;&gt;"",INDEX(Original!$O:$O,Maske!AD46),"")</f>
        <v/>
      </c>
      <c r="AQ46" s="17" t="str">
        <f aca="false" t="array" ref="AQ46:AQ46">IF(ROW(Original!F44)&gt;COUNTA(Original!F:F),"",SMALL(IF(NOT(ISBLANK(Original!F$2:F$100)),ROW($2:$100)),ROWS($2:44)))</f>
        <v/>
      </c>
      <c r="AR46" s="17" t="str">
        <f aca="false">IF(AQ46&lt;&gt;"",INDEX(AQ:AQ,MATCH(SMALL(AU:AU,ROW()-3),AU:AU,0)),"")</f>
        <v/>
      </c>
      <c r="AS46" s="17" t="str">
        <f aca="false">IF(AQ46&lt;&gt;"",_xlfn.RANK.EQ(INDEX(Original!F:F,Maske!AQ46),AV$4:AV$100,1),"")</f>
        <v/>
      </c>
      <c r="AT46" s="17" t="str">
        <f aca="false">IF(AR46&lt;&gt;"",_xlfn.RANK.EQ(INDEX(Original!F:F,Maske!AR46),AW$4:AW$100,1),"")</f>
        <v/>
      </c>
      <c r="AU46" s="0" t="str">
        <f aca="false">AS46</f>
        <v/>
      </c>
      <c r="AV46" s="0" t="str">
        <f aca="false">IF(AQ46&lt;&gt;"",INDEX(Original!F:F,Maske!AQ46),"")</f>
        <v/>
      </c>
      <c r="AW46" s="0" t="str">
        <f aca="false">IF(AR46&lt;&gt;"",INDEX(Original!F:F,Maske!AR46),"")</f>
        <v/>
      </c>
      <c r="AX46" s="0" t="str">
        <f aca="false">IF(AQ46&lt;&gt;"",INDEX(Original!$A:$A,Maske!AR46),"")</f>
        <v/>
      </c>
      <c r="AY46" s="0" t="str">
        <f aca="false">IF(AQ46&lt;&gt;"",INDEX(Original!$B:$B,Maske!AR46),"")</f>
        <v/>
      </c>
      <c r="AZ46" s="0" t="str">
        <f aca="false">IF(AQ46&lt;&gt;"",INDEX(Original!$C:$C,Maske!AR46),"")</f>
        <v/>
      </c>
      <c r="BA46" s="0" t="str">
        <f aca="false">IF(AQ46&lt;&gt;"",INDEX(Original!$D:$D,Maske!AR46),"")</f>
        <v/>
      </c>
      <c r="BB46" s="0" t="str">
        <f aca="false">IF(AQ46&lt;&gt;"",INDEX(Original!$E:$E,Maske!AR46),"")</f>
        <v/>
      </c>
      <c r="BC46" s="21" t="str">
        <f aca="false">IF(AQ46&lt;&gt;"",INDEX(Original!$O:$O,Maske!AR46),"")</f>
        <v/>
      </c>
      <c r="BE46" s="17" t="str">
        <f aca="false" t="array" ref="BE46:BE46">IF(ROW(Original!G44)&gt;COUNTA(Original!G:G),"",SMALL(IF(NOT(ISBLANK(Original!G$2:G$100)),ROW($2:$100)),ROWS($2:44)))</f>
        <v/>
      </c>
      <c r="BF46" s="17" t="str">
        <f aca="false">IF(BE46&lt;&gt;"",INDEX(BE:BE,MATCH(SMALL(BI:BI,ROW()-3),BI:BI,0)),"")</f>
        <v/>
      </c>
      <c r="BG46" s="17" t="str">
        <f aca="false">IF(BE46&lt;&gt;"",_xlfn.RANK.EQ(INDEX(Original!G:G,Maske!BE46),BJ$4:BJ$100,0),"")</f>
        <v/>
      </c>
      <c r="BH46" s="17" t="str">
        <f aca="false">IF(BF46&lt;&gt;"",_xlfn.RANK.EQ(INDEX(Original!G:G,Maske!BF46),BK$4:BK$100,0),"")</f>
        <v/>
      </c>
      <c r="BI46" s="2" t="str">
        <f aca="false" t="array" ref="BI46:BI46">IF(BE46&lt;&gt;"",IF(NOT(OR(EXACT(BG46,BI$4:BI45))),BG46,BG46+ROW()/1000),"")</f>
        <v/>
      </c>
      <c r="BJ46" s="0" t="str">
        <f aca="false">IF(BE46&lt;&gt;"",INDEX(Original!G:G,Maske!BE46),"")</f>
        <v/>
      </c>
      <c r="BK46" s="0" t="str">
        <f aca="false">IF(BF46&lt;&gt;"",INDEX(Original!G:G,Maske!BF46),"")</f>
        <v/>
      </c>
      <c r="BL46" s="0" t="str">
        <f aca="false">IF(BE46&lt;&gt;"",INDEX(Original!$A:$A,Maske!BF46),"")</f>
        <v/>
      </c>
      <c r="BM46" s="0" t="str">
        <f aca="false">IF(BE46&lt;&gt;"",INDEX(Original!$B:$B,Maske!BF46),"")</f>
        <v/>
      </c>
      <c r="BN46" s="0" t="str">
        <f aca="false">IF(BE46&lt;&gt;"",INDEX(Original!$C:$C,Maske!BF46),"")</f>
        <v/>
      </c>
      <c r="BO46" s="0" t="str">
        <f aca="false">IF(BE46&lt;&gt;"",INDEX(Original!$D:$D,Maske!BF46),"")</f>
        <v/>
      </c>
      <c r="BP46" s="0" t="str">
        <f aca="false">IF(BE46&lt;&gt;"",INDEX(Original!$E:$E,Maske!BF46),"")</f>
        <v/>
      </c>
      <c r="BQ46" s="21" t="str">
        <f aca="false">IF(BE46&lt;&gt;"",INDEX(Original!$O:$O,Maske!BF46),"")</f>
        <v/>
      </c>
      <c r="BS46" s="17" t="str">
        <f aca="false" t="array" ref="BS46:BS46">IF(ROW(Original!H44)&gt;COUNTA(Original!H:H),"",SMALL(IF(NOT(ISBLANK(Original!H$2:H$100)),ROW($2:$100)),ROWS($2:44)))</f>
        <v/>
      </c>
      <c r="BT46" s="17" t="str">
        <f aca="false">IF(BS46&lt;&gt;"",INDEX(BS:BS,MATCH(SMALL(BW:BW,ROW()-3),BW:BW,0)),"")</f>
        <v/>
      </c>
      <c r="BU46" s="17" t="str">
        <f aca="false">IF(BS46&lt;&gt;"",_xlfn.RANK.EQ(INDEX(Original!H:H,Maske!BS46),BX$4:BX$100,0),"")</f>
        <v/>
      </c>
      <c r="BV46" s="17" t="str">
        <f aca="false">IF(BT46&lt;&gt;"",_xlfn.RANK.EQ(INDEX(Original!H:H,Maske!BT46),BY$4:BY$100,0),"")</f>
        <v/>
      </c>
      <c r="BW46" s="2" t="str">
        <f aca="false" t="array" ref="BW46:BW46">IF(BS46&lt;&gt;"",IF(NOT(OR(EXACT(BU46,BW$4:BW45))),BU46,BU46+ROW()/1000),"")</f>
        <v/>
      </c>
      <c r="BX46" s="0" t="str">
        <f aca="false">IF(BS46&lt;&gt;"",INDEX(Original!H:H,Maske!BS46),"")</f>
        <v/>
      </c>
      <c r="BY46" s="0" t="str">
        <f aca="false">IF(BT46&lt;&gt;"",INDEX(Original!H:H,Maske!BT46),"")</f>
        <v/>
      </c>
      <c r="BZ46" s="0" t="str">
        <f aca="false">IF(BS46&lt;&gt;"",INDEX(Original!$A:$A,Maske!BT46),"")</f>
        <v/>
      </c>
      <c r="CA46" s="0" t="str">
        <f aca="false">IF(BS46&lt;&gt;"",INDEX(Original!$B:$B,Maske!BT46),"")</f>
        <v/>
      </c>
      <c r="CB46" s="0" t="str">
        <f aca="false">IF(BS46&lt;&gt;"",INDEX(Original!$C:$C,Maske!BT46),"")</f>
        <v/>
      </c>
      <c r="CC46" s="0" t="str">
        <f aca="false">IF(BS46&lt;&gt;"",INDEX(Original!$D:$D,Maske!BT46),"")</f>
        <v/>
      </c>
      <c r="CD46" s="0" t="str">
        <f aca="false">IF(BS46&lt;&gt;"",INDEX(Original!$E:$E,Maske!BT46),"")</f>
        <v/>
      </c>
      <c r="CE46" s="21" t="str">
        <f aca="false">IF(BS46&lt;&gt;"",INDEX(Original!$O:$O,Maske!BT46),"")</f>
        <v/>
      </c>
      <c r="CG46" s="17" t="str">
        <f aca="false" t="array" ref="CG46:CG46">IF(ROW(Original!I44)&gt;COUNTA(Original!I:I),"",SMALL(IF(NOT(ISBLANK(Original!I$2:I$100)),ROW($2:$100)),ROWS($2:44)))</f>
        <v/>
      </c>
      <c r="CH46" s="17" t="str">
        <f aca="false">IF(CG46&lt;&gt;"",INDEX(CG:CG,MATCH(SMALL(CK:CK,ROW()-3),CK:CK,0)),"")</f>
        <v/>
      </c>
      <c r="CI46" s="17" t="str">
        <f aca="false">IF(CG46&lt;&gt;"",_xlfn.RANK.EQ(INDEX(Original!I:I,Maske!CG46),CL$4:CL$100,0),"")</f>
        <v/>
      </c>
      <c r="CJ46" s="17" t="str">
        <f aca="false">IF(CH46&lt;&gt;"",_xlfn.RANK.EQ(INDEX(Original!I:I,Maske!CH46),CM$4:CM$100,0),"")</f>
        <v/>
      </c>
      <c r="CK46" s="2" t="str">
        <f aca="false" t="array" ref="CK46:CK46">IF(CG46&lt;&gt;"",IF(NOT(OR(EXACT(CI46,CK$4:CK45))),CI46,CI46+ROW()/1000),"")</f>
        <v/>
      </c>
      <c r="CL46" s="0" t="str">
        <f aca="false">IF(CG46&lt;&gt;"",INDEX(Original!I:I,Maske!CG46),"")</f>
        <v/>
      </c>
      <c r="CM46" s="0" t="str">
        <f aca="false">IF(CH46&lt;&gt;"",INDEX(Original!I:I,Maske!CH46),"")</f>
        <v/>
      </c>
      <c r="CN46" s="0" t="str">
        <f aca="false">IF(CG46&lt;&gt;"",INDEX(Original!$A:$A,Maske!CH46),"")</f>
        <v/>
      </c>
      <c r="CO46" s="0" t="str">
        <f aca="false">IF(CG46&lt;&gt;"",INDEX(Original!$B:$B,Maske!CH46),"")</f>
        <v/>
      </c>
      <c r="CP46" s="0" t="str">
        <f aca="false">IF(CG46&lt;&gt;"",INDEX(Original!$C:$C,Maske!CH46),"")</f>
        <v/>
      </c>
      <c r="CQ46" s="0" t="str">
        <f aca="false">IF(CG46&lt;&gt;"",INDEX(Original!$D:$D,Maske!CH46),"")</f>
        <v/>
      </c>
      <c r="CR46" s="0" t="str">
        <f aca="false">IF(CG46&lt;&gt;"",INDEX(Original!$E:$E,Maske!CH46),"")</f>
        <v/>
      </c>
      <c r="CS46" s="21" t="str">
        <f aca="false">IF(CG46&lt;&gt;"",INDEX(Original!$O:$O,Maske!CH46),"")</f>
        <v/>
      </c>
      <c r="CU46" s="17" t="str">
        <f aca="false" t="array" ref="CU46:CU46">IF(ROW(Original!J44)&gt;COUNTA(Original!J:J),"",SMALL(IF(NOT(ISBLANK(Original!J$2:J$100)),ROW($2:$100)),ROWS($2:44)))</f>
        <v/>
      </c>
      <c r="CV46" s="17" t="str">
        <f aca="false">IF(CU46&lt;&gt;"",INDEX(CU:CU,MATCH(SMALL(CY:CY,ROW()-3),CY:CY,0)),"")</f>
        <v/>
      </c>
      <c r="CW46" s="17" t="str">
        <f aca="false">IF(CU46&lt;&gt;"",_xlfn.RANK.EQ(INDEX(Original!J:J,Maske!CU46),CZ$4:CZ$100,0),"")</f>
        <v/>
      </c>
      <c r="CX46" s="17" t="str">
        <f aca="false">IF(CV46&lt;&gt;"",_xlfn.RANK.EQ(INDEX(Original!J:J,Maske!CV46),DA$4:DA$100,0),"")</f>
        <v/>
      </c>
      <c r="CY46" s="0" t="str">
        <f aca="false">CW46</f>
        <v/>
      </c>
      <c r="CZ46" s="0" t="str">
        <f aca="false">IF(CU46&lt;&gt;"",INDEX(Original!J:J,Maske!CU46),"")</f>
        <v/>
      </c>
      <c r="DA46" s="0" t="str">
        <f aca="false">IF(CV46&lt;&gt;"",INDEX(Original!J:J,Maske!CV46),"")</f>
        <v/>
      </c>
      <c r="DB46" s="0" t="str">
        <f aca="false">IF(CU46&lt;&gt;"",INDEX(Original!$A:$A,Maske!CV46),"")</f>
        <v/>
      </c>
      <c r="DC46" s="0" t="str">
        <f aca="false">IF(CU46&lt;&gt;"",INDEX(Original!$B:$B,Maske!CV46),"")</f>
        <v/>
      </c>
      <c r="DD46" s="0" t="str">
        <f aca="false">IF(CU46&lt;&gt;"",INDEX(Original!$C:$C,Maske!CV46),"")</f>
        <v/>
      </c>
      <c r="DE46" s="0" t="str">
        <f aca="false">IF(CU46&lt;&gt;"",INDEX(Original!$D:$D,Maske!CV46),"")</f>
        <v/>
      </c>
      <c r="DF46" s="0" t="str">
        <f aca="false">IF(CU46&lt;&gt;"",INDEX(Original!$E:$E,Maske!CV46),"")</f>
        <v/>
      </c>
      <c r="DG46" s="21" t="str">
        <f aca="false">IF(CU46&lt;&gt;"",INDEX(Original!$O:$O,Maske!CV46),"")</f>
        <v/>
      </c>
      <c r="DI46" s="17" t="str">
        <f aca="false" t="array" ref="DI46:DI46">IF(ROW(Original!K44)&gt;COUNTA(Original!K:K),"",SMALL(IF(NOT(ISBLANK(Original!K$2:K$100)),ROW($2:$100)),ROWS($2:44)))</f>
        <v/>
      </c>
      <c r="DJ46" s="17" t="str">
        <f aca="false">IF(DI46&lt;&gt;"",INDEX(DI:DI,MATCH(SMALL(DM:DM,ROW()-3),DM:DM,0)),"")</f>
        <v/>
      </c>
      <c r="DK46" s="17" t="str">
        <f aca="false">IF(DI46&lt;&gt;"",_xlfn.RANK.EQ(INDEX(Original!K:K,Maske!DI46),DN$4:DN$100,0),"")</f>
        <v/>
      </c>
      <c r="DL46" s="17" t="str">
        <f aca="false">IF(DJ46&lt;&gt;"",_xlfn.RANK.EQ(INDEX(Original!K:K,Maske!DJ46),DO$4:DO$100,0),"")</f>
        <v/>
      </c>
      <c r="DM46" s="0" t="str">
        <f aca="false">DK46</f>
        <v/>
      </c>
      <c r="DN46" s="0" t="str">
        <f aca="false">IF(DI46&lt;&gt;"",INDEX(Original!K:K,Maske!DI46),"")</f>
        <v/>
      </c>
      <c r="DO46" s="0" t="str">
        <f aca="false">IF(DJ46&lt;&gt;"",INDEX(Original!K:K,Maske!DJ46),"")</f>
        <v/>
      </c>
      <c r="DP46" s="0" t="str">
        <f aca="false">IF(DI46&lt;&gt;"",INDEX(Original!$A:$A,Maske!DJ46),"")</f>
        <v/>
      </c>
      <c r="DQ46" s="0" t="str">
        <f aca="false">IF(DI46&lt;&gt;"",INDEX(Original!$B:$B,Maske!DJ46),"")</f>
        <v/>
      </c>
      <c r="DR46" s="0" t="str">
        <f aca="false">IF(DI46&lt;&gt;"",INDEX(Original!$C:$C,Maske!DJ46),"")</f>
        <v/>
      </c>
      <c r="DS46" s="0" t="str">
        <f aca="false">IF(DI46&lt;&gt;"",INDEX(Original!$D:$D,Maske!DJ46),"")</f>
        <v/>
      </c>
      <c r="DT46" s="0" t="str">
        <f aca="false">IF(DI46&lt;&gt;"",INDEX(Original!$E:$E,Maske!DJ46),"")</f>
        <v/>
      </c>
      <c r="DU46" s="21" t="str">
        <f aca="false">IF(DI46&lt;&gt;"",INDEX(Original!$O:$O,Maske!DJ46),"")</f>
        <v/>
      </c>
    </row>
    <row r="47" customFormat="false" ht="15" hidden="false" customHeight="false" outlineLevel="0" collapsed="false">
      <c r="A47" s="17" t="str">
        <f aca="false" t="array" ref="A47:A47">IF(ROW(Original!N45)&gt;COUNTA(Original!N:N),"",SMALL(IF(NOT(ISBLANK(Original!N$2:N$100)),ROW($2:$100)),ROWS($2:45)))</f>
        <v/>
      </c>
      <c r="B47" s="17" t="str">
        <f aca="false">IF(A47&lt;&gt;"",INDEX(A:A,MATCH(SMALL(E:E,ROW()-3),E:E,0)),"")</f>
        <v/>
      </c>
      <c r="C47" s="17" t="str">
        <f aca="false">IF(A47&lt;&gt;"",_xlfn.RANK.EQ(INDEX(Original!N:N,Maske!A47),F$4:F$100,1),"")</f>
        <v/>
      </c>
      <c r="D47" s="17" t="str">
        <f aca="false">IF(B47&lt;&gt;"",_xlfn.RANK.EQ(INDEX(Original!N:N,Maske!B47),G$4:G$100,1),"")</f>
        <v/>
      </c>
      <c r="E47" s="2" t="str">
        <f aca="false" t="array" ref="E47:E47">IF(A47&lt;&gt;"",IF(NOT(OR(EXACT(C47,E$4:E46))),C47,C47+ROW()/1000),"")</f>
        <v/>
      </c>
      <c r="F47" s="0" t="str">
        <f aca="false">IF(A47&lt;&gt;"",INDEX(Original!N:N,Maske!A47),"")</f>
        <v/>
      </c>
      <c r="G47" s="0" t="str">
        <f aca="false">IF(B47&lt;&gt;"",INDEX(Original!N:N,Maske!B47),"")</f>
        <v/>
      </c>
      <c r="H47" s="0" t="str">
        <f aca="false">IF(A47&lt;&gt;"",INDEX(Original!$A:$A,Maske!B47),"")</f>
        <v/>
      </c>
      <c r="I47" s="0" t="str">
        <f aca="false">IF(A47&lt;&gt;"",INDEX(Original!$B:$B,Maske!B47),"")</f>
        <v/>
      </c>
      <c r="J47" s="0" t="str">
        <f aca="false">IF(A47&lt;&gt;"",INDEX(Original!$C:$C,Maske!B47),"")</f>
        <v/>
      </c>
      <c r="K47" s="0" t="str">
        <f aca="false">IF(A47&lt;&gt;"",INDEX(Original!$D:$D,Maske!B47),"")</f>
        <v/>
      </c>
      <c r="L47" s="0" t="str">
        <f aca="false">IF(A47&lt;&gt;"",INDEX(Original!$E:$E,Maske!B47),"")</f>
        <v/>
      </c>
      <c r="M47" s="21" t="str">
        <f aca="false">IF(A47&lt;&gt;"",INDEX(Original!$O:$O,Maske!B47),"")</f>
        <v/>
      </c>
      <c r="O47" s="17" t="str">
        <f aca="false" t="array" ref="O47:O47">IF(ROW(Original!M45)&gt;COUNTA(Original!M:M),"",SMALL(IF(NOT(ISBLANK(Original!M$2:M$100)),ROW($2:$100)),ROWS($2:45)))</f>
        <v/>
      </c>
      <c r="P47" s="17" t="str">
        <f aca="false">IF(O47&lt;&gt;"",INDEX(O:O,MATCH(SMALL(S:S,ROW()-3),S:S,0)),"")</f>
        <v/>
      </c>
      <c r="Q47" s="17" t="str">
        <f aca="false">IF(O47&lt;&gt;"",_xlfn.RANK.EQ(INDEX(Original!M:M,Maske!O47),T$4:T$100,1),"")</f>
        <v/>
      </c>
      <c r="R47" s="17" t="str">
        <f aca="false">IF(P47&lt;&gt;"",_xlfn.RANK.EQ(INDEX(Original!M:M,Maske!P47),U$4:U$100,1),"")</f>
        <v/>
      </c>
      <c r="S47" s="0" t="str">
        <f aca="false">Q47</f>
        <v/>
      </c>
      <c r="T47" s="0" t="str">
        <f aca="false">IF(O47&lt;&gt;"",INDEX(Original!M:M,Maske!O47),"")</f>
        <v/>
      </c>
      <c r="U47" s="0" t="str">
        <f aca="false">IF(P47&lt;&gt;"",INDEX(Original!M:M,Maske!P47),"")</f>
        <v/>
      </c>
      <c r="V47" s="0" t="str">
        <f aca="false">IF(O47&lt;&gt;"",INDEX(Original!$A:$A,Maske!P47),"")</f>
        <v/>
      </c>
      <c r="W47" s="0" t="str">
        <f aca="false">IF(O47&lt;&gt;"",INDEX(Original!$B:$B,Maske!P47),"")</f>
        <v/>
      </c>
      <c r="X47" s="0" t="str">
        <f aca="false">IF(O47&lt;&gt;"",INDEX(Original!$C:$C,Maske!P47),"")</f>
        <v/>
      </c>
      <c r="Y47" s="0" t="str">
        <f aca="false">IF(O47&lt;&gt;"",INDEX(Original!$D:$D,Maske!P47),"")</f>
        <v/>
      </c>
      <c r="Z47" s="0" t="str">
        <f aca="false">IF(O47&lt;&gt;"",INDEX(Original!$E:$E,Maske!P47),"")</f>
        <v/>
      </c>
      <c r="AA47" s="21" t="str">
        <f aca="false">IF(O47&lt;&gt;"",INDEX(Original!$O:$O,Maske!P47),"")</f>
        <v/>
      </c>
      <c r="AC47" s="17" t="str">
        <f aca="false" t="array" ref="AC47:AC47">IF(ROW(Original!L45)&gt;COUNTA(Original!L:L),"",SMALL(IF(NOT(ISBLANK(Original!L$2:L$100)),ROW($2:$100)),ROWS($2:45)))</f>
        <v/>
      </c>
      <c r="AD47" s="17" t="str">
        <f aca="false">IF(AC47&lt;&gt;"",INDEX(AC:AC,MATCH(SMALL(AG:AG,ROW()-3),AG:AG,0)),"")</f>
        <v/>
      </c>
      <c r="AE47" s="17" t="str">
        <f aca="false">IF(AC47&lt;&gt;"",_xlfn.RANK.EQ(INDEX(Original!L:L,Maske!AC47),AH$4:AH$100,1),"")</f>
        <v/>
      </c>
      <c r="AF47" s="17" t="str">
        <f aca="false">IF(AD47&lt;&gt;"",_xlfn.RANK.EQ(INDEX(Original!L:L,Maske!AD47),AI$4:AI$100,1),"")</f>
        <v/>
      </c>
      <c r="AG47" s="2" t="str">
        <f aca="false" t="array" ref="AG47:AG47">IF(AC47&lt;&gt;"",IF(NOT(OR(EXACT(AE47,AG$4:AG46))),AE47,AE47+ROW()/1000),"")</f>
        <v/>
      </c>
      <c r="AH47" s="0" t="str">
        <f aca="false">IF(AC47&lt;&gt;"",INDEX(Original!L:L,Maske!AC47),"")</f>
        <v/>
      </c>
      <c r="AI47" s="0" t="str">
        <f aca="false">IF(AD47&lt;&gt;"",INDEX(Original!L:L,Maske!AD47),"")</f>
        <v/>
      </c>
      <c r="AJ47" s="0" t="str">
        <f aca="false">IF(AC47&lt;&gt;"",INDEX(Original!$A:$A,Maske!AD47),"")</f>
        <v/>
      </c>
      <c r="AK47" s="0" t="str">
        <f aca="false">IF(AC47&lt;&gt;"",INDEX(Original!$B:$B,Maske!AD47),"")</f>
        <v/>
      </c>
      <c r="AL47" s="0" t="str">
        <f aca="false">IF(AC47&lt;&gt;"",INDEX(Original!$C:$C,Maske!AD47),"")</f>
        <v/>
      </c>
      <c r="AM47" s="0" t="str">
        <f aca="false">IF(AC47&lt;&gt;"",INDEX(Original!$D:$D,Maske!AD47),"")</f>
        <v/>
      </c>
      <c r="AN47" s="0" t="str">
        <f aca="false">IF(AC47&lt;&gt;"",INDEX(Original!$E:$E,Maske!AD47),"")</f>
        <v/>
      </c>
      <c r="AO47" s="21" t="str">
        <f aca="false">IF(AC47&lt;&gt;"",INDEX(Original!$O:$O,Maske!AD47),"")</f>
        <v/>
      </c>
      <c r="AQ47" s="17" t="str">
        <f aca="false" t="array" ref="AQ47:AQ47">IF(ROW(Original!F45)&gt;COUNTA(Original!F:F),"",SMALL(IF(NOT(ISBLANK(Original!F$2:F$100)),ROW($2:$100)),ROWS($2:45)))</f>
        <v/>
      </c>
      <c r="AR47" s="17" t="str">
        <f aca="false">IF(AQ47&lt;&gt;"",INDEX(AQ:AQ,MATCH(SMALL(AU:AU,ROW()-3),AU:AU,0)),"")</f>
        <v/>
      </c>
      <c r="AS47" s="17" t="str">
        <f aca="false">IF(AQ47&lt;&gt;"",_xlfn.RANK.EQ(INDEX(Original!F:F,Maske!AQ47),AV$4:AV$100,1),"")</f>
        <v/>
      </c>
      <c r="AT47" s="17" t="str">
        <f aca="false">IF(AR47&lt;&gt;"",_xlfn.RANK.EQ(INDEX(Original!F:F,Maske!AR47),AW$4:AW$100,1),"")</f>
        <v/>
      </c>
      <c r="AU47" s="0" t="str">
        <f aca="false">AS47</f>
        <v/>
      </c>
      <c r="AV47" s="0" t="str">
        <f aca="false">IF(AQ47&lt;&gt;"",INDEX(Original!F:F,Maske!AQ47),"")</f>
        <v/>
      </c>
      <c r="AW47" s="0" t="str">
        <f aca="false">IF(AR47&lt;&gt;"",INDEX(Original!F:F,Maske!AR47),"")</f>
        <v/>
      </c>
      <c r="AX47" s="0" t="str">
        <f aca="false">IF(AQ47&lt;&gt;"",INDEX(Original!$A:$A,Maske!AR47),"")</f>
        <v/>
      </c>
      <c r="AY47" s="0" t="str">
        <f aca="false">IF(AQ47&lt;&gt;"",INDEX(Original!$B:$B,Maske!AR47),"")</f>
        <v/>
      </c>
      <c r="AZ47" s="0" t="str">
        <f aca="false">IF(AQ47&lt;&gt;"",INDEX(Original!$C:$C,Maske!AR47),"")</f>
        <v/>
      </c>
      <c r="BA47" s="0" t="str">
        <f aca="false">IF(AQ47&lt;&gt;"",INDEX(Original!$D:$D,Maske!AR47),"")</f>
        <v/>
      </c>
      <c r="BB47" s="0" t="str">
        <f aca="false">IF(AQ47&lt;&gt;"",INDEX(Original!$E:$E,Maske!AR47),"")</f>
        <v/>
      </c>
      <c r="BC47" s="21" t="str">
        <f aca="false">IF(AQ47&lt;&gt;"",INDEX(Original!$O:$O,Maske!AR47),"")</f>
        <v/>
      </c>
      <c r="BE47" s="17" t="str">
        <f aca="false" t="array" ref="BE47:BE47">IF(ROW(Original!G45)&gt;COUNTA(Original!G:G),"",SMALL(IF(NOT(ISBLANK(Original!G$2:G$100)),ROW($2:$100)),ROWS($2:45)))</f>
        <v/>
      </c>
      <c r="BF47" s="17" t="str">
        <f aca="false">IF(BE47&lt;&gt;"",INDEX(BE:BE,MATCH(SMALL(BI:BI,ROW()-3),BI:BI,0)),"")</f>
        <v/>
      </c>
      <c r="BG47" s="17" t="str">
        <f aca="false">IF(BE47&lt;&gt;"",_xlfn.RANK.EQ(INDEX(Original!G:G,Maske!BE47),BJ$4:BJ$100,0),"")</f>
        <v/>
      </c>
      <c r="BH47" s="17" t="str">
        <f aca="false">IF(BF47&lt;&gt;"",_xlfn.RANK.EQ(INDEX(Original!G:G,Maske!BF47),BK$4:BK$100,0),"")</f>
        <v/>
      </c>
      <c r="BI47" s="2" t="str">
        <f aca="false" t="array" ref="BI47:BI47">IF(BE47&lt;&gt;"",IF(NOT(OR(EXACT(BG47,BI$4:BI46))),BG47,BG47+ROW()/1000),"")</f>
        <v/>
      </c>
      <c r="BJ47" s="0" t="str">
        <f aca="false">IF(BE47&lt;&gt;"",INDEX(Original!G:G,Maske!BE47),"")</f>
        <v/>
      </c>
      <c r="BK47" s="0" t="str">
        <f aca="false">IF(BF47&lt;&gt;"",INDEX(Original!G:G,Maske!BF47),"")</f>
        <v/>
      </c>
      <c r="BL47" s="0" t="str">
        <f aca="false">IF(BE47&lt;&gt;"",INDEX(Original!$A:$A,Maske!BF47),"")</f>
        <v/>
      </c>
      <c r="BM47" s="0" t="str">
        <f aca="false">IF(BE47&lt;&gt;"",INDEX(Original!$B:$B,Maske!BF47),"")</f>
        <v/>
      </c>
      <c r="BN47" s="0" t="str">
        <f aca="false">IF(BE47&lt;&gt;"",INDEX(Original!$C:$C,Maske!BF47),"")</f>
        <v/>
      </c>
      <c r="BO47" s="0" t="str">
        <f aca="false">IF(BE47&lt;&gt;"",INDEX(Original!$D:$D,Maske!BF47),"")</f>
        <v/>
      </c>
      <c r="BP47" s="0" t="str">
        <f aca="false">IF(BE47&lt;&gt;"",INDEX(Original!$E:$E,Maske!BF47),"")</f>
        <v/>
      </c>
      <c r="BQ47" s="21" t="str">
        <f aca="false">IF(BE47&lt;&gt;"",INDEX(Original!$O:$O,Maske!BF47),"")</f>
        <v/>
      </c>
      <c r="BS47" s="17" t="str">
        <f aca="false" t="array" ref="BS47:BS47">IF(ROW(Original!H45)&gt;COUNTA(Original!H:H),"",SMALL(IF(NOT(ISBLANK(Original!H$2:H$100)),ROW($2:$100)),ROWS($2:45)))</f>
        <v/>
      </c>
      <c r="BT47" s="17" t="str">
        <f aca="false">IF(BS47&lt;&gt;"",INDEX(BS:BS,MATCH(SMALL(BW:BW,ROW()-3),BW:BW,0)),"")</f>
        <v/>
      </c>
      <c r="BU47" s="17" t="str">
        <f aca="false">IF(BS47&lt;&gt;"",_xlfn.RANK.EQ(INDEX(Original!H:H,Maske!BS47),BX$4:BX$100,0),"")</f>
        <v/>
      </c>
      <c r="BV47" s="17" t="str">
        <f aca="false">IF(BT47&lt;&gt;"",_xlfn.RANK.EQ(INDEX(Original!H:H,Maske!BT47),BY$4:BY$100,0),"")</f>
        <v/>
      </c>
      <c r="BW47" s="2" t="str">
        <f aca="false" t="array" ref="BW47:BW47">IF(BS47&lt;&gt;"",IF(NOT(OR(EXACT(BU47,BW$4:BW46))),BU47,BU47+ROW()/1000),"")</f>
        <v/>
      </c>
      <c r="BX47" s="0" t="str">
        <f aca="false">IF(BS47&lt;&gt;"",INDEX(Original!H:H,Maske!BS47),"")</f>
        <v/>
      </c>
      <c r="BY47" s="0" t="str">
        <f aca="false">IF(BT47&lt;&gt;"",INDEX(Original!H:H,Maske!BT47),"")</f>
        <v/>
      </c>
      <c r="BZ47" s="0" t="str">
        <f aca="false">IF(BS47&lt;&gt;"",INDEX(Original!$A:$A,Maske!BT47),"")</f>
        <v/>
      </c>
      <c r="CA47" s="0" t="str">
        <f aca="false">IF(BS47&lt;&gt;"",INDEX(Original!$B:$B,Maske!BT47),"")</f>
        <v/>
      </c>
      <c r="CB47" s="0" t="str">
        <f aca="false">IF(BS47&lt;&gt;"",INDEX(Original!$C:$C,Maske!BT47),"")</f>
        <v/>
      </c>
      <c r="CC47" s="0" t="str">
        <f aca="false">IF(BS47&lt;&gt;"",INDEX(Original!$D:$D,Maske!BT47),"")</f>
        <v/>
      </c>
      <c r="CD47" s="0" t="str">
        <f aca="false">IF(BS47&lt;&gt;"",INDEX(Original!$E:$E,Maske!BT47),"")</f>
        <v/>
      </c>
      <c r="CE47" s="21" t="str">
        <f aca="false">IF(BS47&lt;&gt;"",INDEX(Original!$O:$O,Maske!BT47),"")</f>
        <v/>
      </c>
      <c r="CG47" s="17" t="str">
        <f aca="false" t="array" ref="CG47:CG47">IF(ROW(Original!I45)&gt;COUNTA(Original!I:I),"",SMALL(IF(NOT(ISBLANK(Original!I$2:I$100)),ROW($2:$100)),ROWS($2:45)))</f>
        <v/>
      </c>
      <c r="CH47" s="17" t="str">
        <f aca="false">IF(CG47&lt;&gt;"",INDEX(CG:CG,MATCH(SMALL(CK:CK,ROW()-3),CK:CK,0)),"")</f>
        <v/>
      </c>
      <c r="CI47" s="17" t="str">
        <f aca="false">IF(CG47&lt;&gt;"",_xlfn.RANK.EQ(INDEX(Original!I:I,Maske!CG47),CL$4:CL$100,0),"")</f>
        <v/>
      </c>
      <c r="CJ47" s="17" t="str">
        <f aca="false">IF(CH47&lt;&gt;"",_xlfn.RANK.EQ(INDEX(Original!I:I,Maske!CH47),CM$4:CM$100,0),"")</f>
        <v/>
      </c>
      <c r="CK47" s="2" t="str">
        <f aca="false" t="array" ref="CK47:CK47">IF(CG47&lt;&gt;"",IF(NOT(OR(EXACT(CI47,CK$4:CK46))),CI47,CI47+ROW()/1000),"")</f>
        <v/>
      </c>
      <c r="CL47" s="0" t="str">
        <f aca="false">IF(CG47&lt;&gt;"",INDEX(Original!I:I,Maske!CG47),"")</f>
        <v/>
      </c>
      <c r="CM47" s="0" t="str">
        <f aca="false">IF(CH47&lt;&gt;"",INDEX(Original!I:I,Maske!CH47),"")</f>
        <v/>
      </c>
      <c r="CN47" s="0" t="str">
        <f aca="false">IF(CG47&lt;&gt;"",INDEX(Original!$A:$A,Maske!CH47),"")</f>
        <v/>
      </c>
      <c r="CO47" s="0" t="str">
        <f aca="false">IF(CG47&lt;&gt;"",INDEX(Original!$B:$B,Maske!CH47),"")</f>
        <v/>
      </c>
      <c r="CP47" s="0" t="str">
        <f aca="false">IF(CG47&lt;&gt;"",INDEX(Original!$C:$C,Maske!CH47),"")</f>
        <v/>
      </c>
      <c r="CQ47" s="0" t="str">
        <f aca="false">IF(CG47&lt;&gt;"",INDEX(Original!$D:$D,Maske!CH47),"")</f>
        <v/>
      </c>
      <c r="CR47" s="0" t="str">
        <f aca="false">IF(CG47&lt;&gt;"",INDEX(Original!$E:$E,Maske!CH47),"")</f>
        <v/>
      </c>
      <c r="CS47" s="21" t="str">
        <f aca="false">IF(CG47&lt;&gt;"",INDEX(Original!$O:$O,Maske!CH47),"")</f>
        <v/>
      </c>
      <c r="CU47" s="17" t="str">
        <f aca="false" t="array" ref="CU47:CU47">IF(ROW(Original!J45)&gt;COUNTA(Original!J:J),"",SMALL(IF(NOT(ISBLANK(Original!J$2:J$100)),ROW($2:$100)),ROWS($2:45)))</f>
        <v/>
      </c>
      <c r="CV47" s="17" t="str">
        <f aca="false">IF(CU47&lt;&gt;"",INDEX(CU:CU,MATCH(SMALL(CY:CY,ROW()-3),CY:CY,0)),"")</f>
        <v/>
      </c>
      <c r="CW47" s="17" t="str">
        <f aca="false">IF(CU47&lt;&gt;"",_xlfn.RANK.EQ(INDEX(Original!J:J,Maske!CU47),CZ$4:CZ$100,0),"")</f>
        <v/>
      </c>
      <c r="CX47" s="17" t="str">
        <f aca="false">IF(CV47&lt;&gt;"",_xlfn.RANK.EQ(INDEX(Original!J:J,Maske!CV47),DA$4:DA$100,0),"")</f>
        <v/>
      </c>
      <c r="CY47" s="0" t="str">
        <f aca="false">CW47</f>
        <v/>
      </c>
      <c r="CZ47" s="0" t="str">
        <f aca="false">IF(CU47&lt;&gt;"",INDEX(Original!J:J,Maske!CU47),"")</f>
        <v/>
      </c>
      <c r="DA47" s="0" t="str">
        <f aca="false">IF(CV47&lt;&gt;"",INDEX(Original!J:J,Maske!CV47),"")</f>
        <v/>
      </c>
      <c r="DB47" s="0" t="str">
        <f aca="false">IF(CU47&lt;&gt;"",INDEX(Original!$A:$A,Maske!CV47),"")</f>
        <v/>
      </c>
      <c r="DC47" s="0" t="str">
        <f aca="false">IF(CU47&lt;&gt;"",INDEX(Original!$B:$B,Maske!CV47),"")</f>
        <v/>
      </c>
      <c r="DD47" s="0" t="str">
        <f aca="false">IF(CU47&lt;&gt;"",INDEX(Original!$C:$C,Maske!CV47),"")</f>
        <v/>
      </c>
      <c r="DE47" s="0" t="str">
        <f aca="false">IF(CU47&lt;&gt;"",INDEX(Original!$D:$D,Maske!CV47),"")</f>
        <v/>
      </c>
      <c r="DF47" s="0" t="str">
        <f aca="false">IF(CU47&lt;&gt;"",INDEX(Original!$E:$E,Maske!CV47),"")</f>
        <v/>
      </c>
      <c r="DG47" s="21" t="str">
        <f aca="false">IF(CU47&lt;&gt;"",INDEX(Original!$O:$O,Maske!CV47),"")</f>
        <v/>
      </c>
      <c r="DI47" s="17" t="str">
        <f aca="false" t="array" ref="DI47:DI47">IF(ROW(Original!K45)&gt;COUNTA(Original!K:K),"",SMALL(IF(NOT(ISBLANK(Original!K$2:K$100)),ROW($2:$100)),ROWS($2:45)))</f>
        <v/>
      </c>
      <c r="DJ47" s="17" t="str">
        <f aca="false">IF(DI47&lt;&gt;"",INDEX(DI:DI,MATCH(SMALL(DM:DM,ROW()-3),DM:DM,0)),"")</f>
        <v/>
      </c>
      <c r="DK47" s="17" t="str">
        <f aca="false">IF(DI47&lt;&gt;"",_xlfn.RANK.EQ(INDEX(Original!K:K,Maske!DI47),DN$4:DN$100,0),"")</f>
        <v/>
      </c>
      <c r="DL47" s="17" t="str">
        <f aca="false">IF(DJ47&lt;&gt;"",_xlfn.RANK.EQ(INDEX(Original!K:K,Maske!DJ47),DO$4:DO$100,0),"")</f>
        <v/>
      </c>
      <c r="DM47" s="0" t="str">
        <f aca="false">DK47</f>
        <v/>
      </c>
      <c r="DN47" s="0" t="str">
        <f aca="false">IF(DI47&lt;&gt;"",INDEX(Original!K:K,Maske!DI47),"")</f>
        <v/>
      </c>
      <c r="DO47" s="0" t="str">
        <f aca="false">IF(DJ47&lt;&gt;"",INDEX(Original!K:K,Maske!DJ47),"")</f>
        <v/>
      </c>
      <c r="DP47" s="0" t="str">
        <f aca="false">IF(DI47&lt;&gt;"",INDEX(Original!$A:$A,Maske!DJ47),"")</f>
        <v/>
      </c>
      <c r="DQ47" s="0" t="str">
        <f aca="false">IF(DI47&lt;&gt;"",INDEX(Original!$B:$B,Maske!DJ47),"")</f>
        <v/>
      </c>
      <c r="DR47" s="0" t="str">
        <f aca="false">IF(DI47&lt;&gt;"",INDEX(Original!$C:$C,Maske!DJ47),"")</f>
        <v/>
      </c>
      <c r="DS47" s="0" t="str">
        <f aca="false">IF(DI47&lt;&gt;"",INDEX(Original!$D:$D,Maske!DJ47),"")</f>
        <v/>
      </c>
      <c r="DT47" s="0" t="str">
        <f aca="false">IF(DI47&lt;&gt;"",INDEX(Original!$E:$E,Maske!DJ47),"")</f>
        <v/>
      </c>
      <c r="DU47" s="21" t="str">
        <f aca="false">IF(DI47&lt;&gt;"",INDEX(Original!$O:$O,Maske!DJ47),"")</f>
        <v/>
      </c>
    </row>
    <row r="48" customFormat="false" ht="15" hidden="false" customHeight="false" outlineLevel="0" collapsed="false">
      <c r="A48" s="17" t="str">
        <f aca="false" t="array" ref="A48:A48">IF(ROW(Original!N46)&gt;COUNTA(Original!N:N),"",SMALL(IF(NOT(ISBLANK(Original!N$2:N$100)),ROW($2:$100)),ROWS($2:46)))</f>
        <v/>
      </c>
      <c r="B48" s="17" t="str">
        <f aca="false">IF(A48&lt;&gt;"",INDEX(A:A,MATCH(SMALL(E:E,ROW()-3),E:E,0)),"")</f>
        <v/>
      </c>
      <c r="C48" s="17" t="str">
        <f aca="false">IF(A48&lt;&gt;"",_xlfn.RANK.EQ(INDEX(Original!N:N,Maske!A48),F$4:F$100,1),"")</f>
        <v/>
      </c>
      <c r="D48" s="17" t="str">
        <f aca="false">IF(B48&lt;&gt;"",_xlfn.RANK.EQ(INDEX(Original!N:N,Maske!B48),G$4:G$100,1),"")</f>
        <v/>
      </c>
      <c r="E48" s="2" t="str">
        <f aca="false" t="array" ref="E48:E48">IF(A48&lt;&gt;"",IF(NOT(OR(EXACT(C48,E$4:E47))),C48,C48+ROW()/1000),"")</f>
        <v/>
      </c>
      <c r="F48" s="0" t="str">
        <f aca="false">IF(A48&lt;&gt;"",INDEX(Original!N:N,Maske!A48),"")</f>
        <v/>
      </c>
      <c r="G48" s="0" t="str">
        <f aca="false">IF(B48&lt;&gt;"",INDEX(Original!N:N,Maske!B48),"")</f>
        <v/>
      </c>
      <c r="H48" s="0" t="str">
        <f aca="false">IF(A48&lt;&gt;"",INDEX(Original!$A:$A,Maske!B48),"")</f>
        <v/>
      </c>
      <c r="I48" s="0" t="str">
        <f aca="false">IF(A48&lt;&gt;"",INDEX(Original!$B:$B,Maske!B48),"")</f>
        <v/>
      </c>
      <c r="J48" s="0" t="str">
        <f aca="false">IF(A48&lt;&gt;"",INDEX(Original!$C:$C,Maske!B48),"")</f>
        <v/>
      </c>
      <c r="K48" s="0" t="str">
        <f aca="false">IF(A48&lt;&gt;"",INDEX(Original!$D:$D,Maske!B48),"")</f>
        <v/>
      </c>
      <c r="L48" s="0" t="str">
        <f aca="false">IF(A48&lt;&gt;"",INDEX(Original!$E:$E,Maske!B48),"")</f>
        <v/>
      </c>
      <c r="M48" s="21" t="str">
        <f aca="false">IF(A48&lt;&gt;"",INDEX(Original!$O:$O,Maske!B48),"")</f>
        <v/>
      </c>
      <c r="O48" s="17" t="str">
        <f aca="false" t="array" ref="O48:O48">IF(ROW(Original!M46)&gt;COUNTA(Original!M:M),"",SMALL(IF(NOT(ISBLANK(Original!M$2:M$100)),ROW($2:$100)),ROWS($2:46)))</f>
        <v/>
      </c>
      <c r="P48" s="17" t="str">
        <f aca="false">IF(O48&lt;&gt;"",INDEX(O:O,MATCH(SMALL(S:S,ROW()-3),S:S,0)),"")</f>
        <v/>
      </c>
      <c r="Q48" s="17" t="str">
        <f aca="false">IF(O48&lt;&gt;"",_xlfn.RANK.EQ(INDEX(Original!M:M,Maske!O48),T$4:T$100,1),"")</f>
        <v/>
      </c>
      <c r="R48" s="17" t="str">
        <f aca="false">IF(P48&lt;&gt;"",_xlfn.RANK.EQ(INDEX(Original!M:M,Maske!P48),U$4:U$100,1),"")</f>
        <v/>
      </c>
      <c r="S48" s="0" t="str">
        <f aca="false">Q48</f>
        <v/>
      </c>
      <c r="T48" s="0" t="str">
        <f aca="false">IF(O48&lt;&gt;"",INDEX(Original!M:M,Maske!O48),"")</f>
        <v/>
      </c>
      <c r="U48" s="0" t="str">
        <f aca="false">IF(P48&lt;&gt;"",INDEX(Original!M:M,Maske!P48),"")</f>
        <v/>
      </c>
      <c r="V48" s="0" t="str">
        <f aca="false">IF(O48&lt;&gt;"",INDEX(Original!$A:$A,Maske!P48),"")</f>
        <v/>
      </c>
      <c r="W48" s="0" t="str">
        <f aca="false">IF(O48&lt;&gt;"",INDEX(Original!$B:$B,Maske!P48),"")</f>
        <v/>
      </c>
      <c r="X48" s="0" t="str">
        <f aca="false">IF(O48&lt;&gt;"",INDEX(Original!$C:$C,Maske!P48),"")</f>
        <v/>
      </c>
      <c r="Y48" s="0" t="str">
        <f aca="false">IF(O48&lt;&gt;"",INDEX(Original!$D:$D,Maske!P48),"")</f>
        <v/>
      </c>
      <c r="Z48" s="0" t="str">
        <f aca="false">IF(O48&lt;&gt;"",INDEX(Original!$E:$E,Maske!P48),"")</f>
        <v/>
      </c>
      <c r="AA48" s="21" t="str">
        <f aca="false">IF(O48&lt;&gt;"",INDEX(Original!$O:$O,Maske!P48),"")</f>
        <v/>
      </c>
      <c r="AC48" s="17" t="str">
        <f aca="false" t="array" ref="AC48:AC48">IF(ROW(Original!L46)&gt;COUNTA(Original!L:L),"",SMALL(IF(NOT(ISBLANK(Original!L$2:L$100)),ROW($2:$100)),ROWS($2:46)))</f>
        <v/>
      </c>
      <c r="AD48" s="17" t="str">
        <f aca="false">IF(AC48&lt;&gt;"",INDEX(AC:AC,MATCH(SMALL(AG:AG,ROW()-3),AG:AG,0)),"")</f>
        <v/>
      </c>
      <c r="AE48" s="17" t="str">
        <f aca="false">IF(AC48&lt;&gt;"",_xlfn.RANK.EQ(INDEX(Original!L:L,Maske!AC48),AH$4:AH$100,1),"")</f>
        <v/>
      </c>
      <c r="AF48" s="17" t="str">
        <f aca="false">IF(AD48&lt;&gt;"",_xlfn.RANK.EQ(INDEX(Original!L:L,Maske!AD48),AI$4:AI$100,1),"")</f>
        <v/>
      </c>
      <c r="AG48" s="2" t="str">
        <f aca="false" t="array" ref="AG48:AG48">IF(AC48&lt;&gt;"",IF(NOT(OR(EXACT(AE48,AG$4:AG47))),AE48,AE48+ROW()/1000),"")</f>
        <v/>
      </c>
      <c r="AH48" s="0" t="str">
        <f aca="false">IF(AC48&lt;&gt;"",INDEX(Original!L:L,Maske!AC48),"")</f>
        <v/>
      </c>
      <c r="AI48" s="0" t="str">
        <f aca="false">IF(AD48&lt;&gt;"",INDEX(Original!L:L,Maske!AD48),"")</f>
        <v/>
      </c>
      <c r="AJ48" s="0" t="str">
        <f aca="false">IF(AC48&lt;&gt;"",INDEX(Original!$A:$A,Maske!AD48),"")</f>
        <v/>
      </c>
      <c r="AK48" s="0" t="str">
        <f aca="false">IF(AC48&lt;&gt;"",INDEX(Original!$B:$B,Maske!AD48),"")</f>
        <v/>
      </c>
      <c r="AL48" s="0" t="str">
        <f aca="false">IF(AC48&lt;&gt;"",INDEX(Original!$C:$C,Maske!AD48),"")</f>
        <v/>
      </c>
      <c r="AM48" s="0" t="str">
        <f aca="false">IF(AC48&lt;&gt;"",INDEX(Original!$D:$D,Maske!AD48),"")</f>
        <v/>
      </c>
      <c r="AN48" s="0" t="str">
        <f aca="false">IF(AC48&lt;&gt;"",INDEX(Original!$E:$E,Maske!AD48),"")</f>
        <v/>
      </c>
      <c r="AO48" s="21" t="str">
        <f aca="false">IF(AC48&lt;&gt;"",INDEX(Original!$O:$O,Maske!AD48),"")</f>
        <v/>
      </c>
      <c r="AQ48" s="17" t="str">
        <f aca="false" t="array" ref="AQ48:AQ48">IF(ROW(Original!F46)&gt;COUNTA(Original!F:F),"",SMALL(IF(NOT(ISBLANK(Original!F$2:F$100)),ROW($2:$100)),ROWS($2:46)))</f>
        <v/>
      </c>
      <c r="AR48" s="17" t="str">
        <f aca="false">IF(AQ48&lt;&gt;"",INDEX(AQ:AQ,MATCH(SMALL(AU:AU,ROW()-3),AU:AU,0)),"")</f>
        <v/>
      </c>
      <c r="AS48" s="17" t="str">
        <f aca="false">IF(AQ48&lt;&gt;"",_xlfn.RANK.EQ(INDEX(Original!F:F,Maske!AQ48),AV$4:AV$100,1),"")</f>
        <v/>
      </c>
      <c r="AT48" s="17" t="str">
        <f aca="false">IF(AR48&lt;&gt;"",_xlfn.RANK.EQ(INDEX(Original!F:F,Maske!AR48),AW$4:AW$100,1),"")</f>
        <v/>
      </c>
      <c r="AU48" s="0" t="str">
        <f aca="false">AS48</f>
        <v/>
      </c>
      <c r="AV48" s="0" t="str">
        <f aca="false">IF(AQ48&lt;&gt;"",INDEX(Original!F:F,Maske!AQ48),"")</f>
        <v/>
      </c>
      <c r="AW48" s="0" t="str">
        <f aca="false">IF(AR48&lt;&gt;"",INDEX(Original!F:F,Maske!AR48),"")</f>
        <v/>
      </c>
      <c r="AX48" s="0" t="str">
        <f aca="false">IF(AQ48&lt;&gt;"",INDEX(Original!$A:$A,Maske!AR48),"")</f>
        <v/>
      </c>
      <c r="AY48" s="0" t="str">
        <f aca="false">IF(AQ48&lt;&gt;"",INDEX(Original!$B:$B,Maske!AR48),"")</f>
        <v/>
      </c>
      <c r="AZ48" s="0" t="str">
        <f aca="false">IF(AQ48&lt;&gt;"",INDEX(Original!$C:$C,Maske!AR48),"")</f>
        <v/>
      </c>
      <c r="BA48" s="0" t="str">
        <f aca="false">IF(AQ48&lt;&gt;"",INDEX(Original!$D:$D,Maske!AR48),"")</f>
        <v/>
      </c>
      <c r="BB48" s="0" t="str">
        <f aca="false">IF(AQ48&lt;&gt;"",INDEX(Original!$E:$E,Maske!AR48),"")</f>
        <v/>
      </c>
      <c r="BC48" s="21" t="str">
        <f aca="false">IF(AQ48&lt;&gt;"",INDEX(Original!$O:$O,Maske!AR48),"")</f>
        <v/>
      </c>
      <c r="BE48" s="17" t="str">
        <f aca="false" t="array" ref="BE48:BE48">IF(ROW(Original!G46)&gt;COUNTA(Original!G:G),"",SMALL(IF(NOT(ISBLANK(Original!G$2:G$100)),ROW($2:$100)),ROWS($2:46)))</f>
        <v/>
      </c>
      <c r="BF48" s="17" t="str">
        <f aca="false">IF(BE48&lt;&gt;"",INDEX(BE:BE,MATCH(SMALL(BI:BI,ROW()-3),BI:BI,0)),"")</f>
        <v/>
      </c>
      <c r="BG48" s="17" t="str">
        <f aca="false">IF(BE48&lt;&gt;"",_xlfn.RANK.EQ(INDEX(Original!G:G,Maske!BE48),BJ$4:BJ$100,0),"")</f>
        <v/>
      </c>
      <c r="BH48" s="17" t="str">
        <f aca="false">IF(BF48&lt;&gt;"",_xlfn.RANK.EQ(INDEX(Original!G:G,Maske!BF48),BK$4:BK$100,0),"")</f>
        <v/>
      </c>
      <c r="BI48" s="2" t="str">
        <f aca="false" t="array" ref="BI48:BI48">IF(BE48&lt;&gt;"",IF(NOT(OR(EXACT(BG48,BI$4:BI47))),BG48,BG48+ROW()/1000),"")</f>
        <v/>
      </c>
      <c r="BJ48" s="0" t="str">
        <f aca="false">IF(BE48&lt;&gt;"",INDEX(Original!G:G,Maske!BE48),"")</f>
        <v/>
      </c>
      <c r="BK48" s="0" t="str">
        <f aca="false">IF(BF48&lt;&gt;"",INDEX(Original!G:G,Maske!BF48),"")</f>
        <v/>
      </c>
      <c r="BL48" s="0" t="str">
        <f aca="false">IF(BE48&lt;&gt;"",INDEX(Original!$A:$A,Maske!BF48),"")</f>
        <v/>
      </c>
      <c r="BM48" s="0" t="str">
        <f aca="false">IF(BE48&lt;&gt;"",INDEX(Original!$B:$B,Maske!BF48),"")</f>
        <v/>
      </c>
      <c r="BN48" s="0" t="str">
        <f aca="false">IF(BE48&lt;&gt;"",INDEX(Original!$C:$C,Maske!BF48),"")</f>
        <v/>
      </c>
      <c r="BO48" s="0" t="str">
        <f aca="false">IF(BE48&lt;&gt;"",INDEX(Original!$D:$D,Maske!BF48),"")</f>
        <v/>
      </c>
      <c r="BP48" s="0" t="str">
        <f aca="false">IF(BE48&lt;&gt;"",INDEX(Original!$E:$E,Maske!BF48),"")</f>
        <v/>
      </c>
      <c r="BQ48" s="21" t="str">
        <f aca="false">IF(BE48&lt;&gt;"",INDEX(Original!$O:$O,Maske!BF48),"")</f>
        <v/>
      </c>
      <c r="BS48" s="17" t="str">
        <f aca="false" t="array" ref="BS48:BS48">IF(ROW(Original!H46)&gt;COUNTA(Original!H:H),"",SMALL(IF(NOT(ISBLANK(Original!H$2:H$100)),ROW($2:$100)),ROWS($2:46)))</f>
        <v/>
      </c>
      <c r="BT48" s="17" t="str">
        <f aca="false">IF(BS48&lt;&gt;"",INDEX(BS:BS,MATCH(SMALL(BW:BW,ROW()-3),BW:BW,0)),"")</f>
        <v/>
      </c>
      <c r="BU48" s="17" t="str">
        <f aca="false">IF(BS48&lt;&gt;"",_xlfn.RANK.EQ(INDEX(Original!H:H,Maske!BS48),BX$4:BX$100,0),"")</f>
        <v/>
      </c>
      <c r="BV48" s="17" t="str">
        <f aca="false">IF(BT48&lt;&gt;"",_xlfn.RANK.EQ(INDEX(Original!H:H,Maske!BT48),BY$4:BY$100,0),"")</f>
        <v/>
      </c>
      <c r="BW48" s="2" t="str">
        <f aca="false" t="array" ref="BW48:BW48">IF(BS48&lt;&gt;"",IF(NOT(OR(EXACT(BU48,BW$4:BW47))),BU48,BU48+ROW()/1000),"")</f>
        <v/>
      </c>
      <c r="BX48" s="0" t="str">
        <f aca="false">IF(BS48&lt;&gt;"",INDEX(Original!H:H,Maske!BS48),"")</f>
        <v/>
      </c>
      <c r="BY48" s="0" t="str">
        <f aca="false">IF(BT48&lt;&gt;"",INDEX(Original!H:H,Maske!BT48),"")</f>
        <v/>
      </c>
      <c r="BZ48" s="0" t="str">
        <f aca="false">IF(BS48&lt;&gt;"",INDEX(Original!$A:$A,Maske!BT48),"")</f>
        <v/>
      </c>
      <c r="CA48" s="0" t="str">
        <f aca="false">IF(BS48&lt;&gt;"",INDEX(Original!$B:$B,Maske!BT48),"")</f>
        <v/>
      </c>
      <c r="CB48" s="0" t="str">
        <f aca="false">IF(BS48&lt;&gt;"",INDEX(Original!$C:$C,Maske!BT48),"")</f>
        <v/>
      </c>
      <c r="CC48" s="0" t="str">
        <f aca="false">IF(BS48&lt;&gt;"",INDEX(Original!$D:$D,Maske!BT48),"")</f>
        <v/>
      </c>
      <c r="CD48" s="0" t="str">
        <f aca="false">IF(BS48&lt;&gt;"",INDEX(Original!$E:$E,Maske!BT48),"")</f>
        <v/>
      </c>
      <c r="CE48" s="21" t="str">
        <f aca="false">IF(BS48&lt;&gt;"",INDEX(Original!$O:$O,Maske!BT48),"")</f>
        <v/>
      </c>
      <c r="CG48" s="17" t="str">
        <f aca="false" t="array" ref="CG48:CG48">IF(ROW(Original!I46)&gt;COUNTA(Original!I:I),"",SMALL(IF(NOT(ISBLANK(Original!I$2:I$100)),ROW($2:$100)),ROWS($2:46)))</f>
        <v/>
      </c>
      <c r="CH48" s="17" t="str">
        <f aca="false">IF(CG48&lt;&gt;"",INDEX(CG:CG,MATCH(SMALL(CK:CK,ROW()-3),CK:CK,0)),"")</f>
        <v/>
      </c>
      <c r="CI48" s="17" t="str">
        <f aca="false">IF(CG48&lt;&gt;"",_xlfn.RANK.EQ(INDEX(Original!I:I,Maske!CG48),CL$4:CL$100,0),"")</f>
        <v/>
      </c>
      <c r="CJ48" s="17" t="str">
        <f aca="false">IF(CH48&lt;&gt;"",_xlfn.RANK.EQ(INDEX(Original!I:I,Maske!CH48),CM$4:CM$100,0),"")</f>
        <v/>
      </c>
      <c r="CK48" s="2" t="str">
        <f aca="false" t="array" ref="CK48:CK48">IF(CG48&lt;&gt;"",IF(NOT(OR(EXACT(CI48,CK$4:CK47))),CI48,CI48+ROW()/1000),"")</f>
        <v/>
      </c>
      <c r="CL48" s="0" t="str">
        <f aca="false">IF(CG48&lt;&gt;"",INDEX(Original!I:I,Maske!CG48),"")</f>
        <v/>
      </c>
      <c r="CM48" s="0" t="str">
        <f aca="false">IF(CH48&lt;&gt;"",INDEX(Original!I:I,Maske!CH48),"")</f>
        <v/>
      </c>
      <c r="CN48" s="0" t="str">
        <f aca="false">IF(CG48&lt;&gt;"",INDEX(Original!$A:$A,Maske!CH48),"")</f>
        <v/>
      </c>
      <c r="CO48" s="0" t="str">
        <f aca="false">IF(CG48&lt;&gt;"",INDEX(Original!$B:$B,Maske!CH48),"")</f>
        <v/>
      </c>
      <c r="CP48" s="0" t="str">
        <f aca="false">IF(CG48&lt;&gt;"",INDEX(Original!$C:$C,Maske!CH48),"")</f>
        <v/>
      </c>
      <c r="CQ48" s="0" t="str">
        <f aca="false">IF(CG48&lt;&gt;"",INDEX(Original!$D:$D,Maske!CH48),"")</f>
        <v/>
      </c>
      <c r="CR48" s="0" t="str">
        <f aca="false">IF(CG48&lt;&gt;"",INDEX(Original!$E:$E,Maske!CH48),"")</f>
        <v/>
      </c>
      <c r="CS48" s="21" t="str">
        <f aca="false">IF(CG48&lt;&gt;"",INDEX(Original!$O:$O,Maske!CH48),"")</f>
        <v/>
      </c>
      <c r="CU48" s="17" t="str">
        <f aca="false" t="array" ref="CU48:CU48">IF(ROW(Original!J46)&gt;COUNTA(Original!J:J),"",SMALL(IF(NOT(ISBLANK(Original!J$2:J$100)),ROW($2:$100)),ROWS($2:46)))</f>
        <v/>
      </c>
      <c r="CV48" s="17" t="str">
        <f aca="false">IF(CU48&lt;&gt;"",INDEX(CU:CU,MATCH(SMALL(CY:CY,ROW()-3),CY:CY,0)),"")</f>
        <v/>
      </c>
      <c r="CW48" s="17" t="str">
        <f aca="false">IF(CU48&lt;&gt;"",_xlfn.RANK.EQ(INDEX(Original!J:J,Maske!CU48),CZ$4:CZ$100,0),"")</f>
        <v/>
      </c>
      <c r="CX48" s="17" t="str">
        <f aca="false">IF(CV48&lt;&gt;"",_xlfn.RANK.EQ(INDEX(Original!J:J,Maske!CV48),DA$4:DA$100,0),"")</f>
        <v/>
      </c>
      <c r="CY48" s="0" t="str">
        <f aca="false">CW48</f>
        <v/>
      </c>
      <c r="CZ48" s="0" t="str">
        <f aca="false">IF(CU48&lt;&gt;"",INDEX(Original!J:J,Maske!CU48),"")</f>
        <v/>
      </c>
      <c r="DA48" s="0" t="str">
        <f aca="false">IF(CV48&lt;&gt;"",INDEX(Original!J:J,Maske!CV48),"")</f>
        <v/>
      </c>
      <c r="DB48" s="0" t="str">
        <f aca="false">IF(CU48&lt;&gt;"",INDEX(Original!$A:$A,Maske!CV48),"")</f>
        <v/>
      </c>
      <c r="DC48" s="0" t="str">
        <f aca="false">IF(CU48&lt;&gt;"",INDEX(Original!$B:$B,Maske!CV48),"")</f>
        <v/>
      </c>
      <c r="DD48" s="0" t="str">
        <f aca="false">IF(CU48&lt;&gt;"",INDEX(Original!$C:$C,Maske!CV48),"")</f>
        <v/>
      </c>
      <c r="DE48" s="0" t="str">
        <f aca="false">IF(CU48&lt;&gt;"",INDEX(Original!$D:$D,Maske!CV48),"")</f>
        <v/>
      </c>
      <c r="DF48" s="0" t="str">
        <f aca="false">IF(CU48&lt;&gt;"",INDEX(Original!$E:$E,Maske!CV48),"")</f>
        <v/>
      </c>
      <c r="DG48" s="21" t="str">
        <f aca="false">IF(CU48&lt;&gt;"",INDEX(Original!$O:$O,Maske!CV48),"")</f>
        <v/>
      </c>
      <c r="DI48" s="17" t="str">
        <f aca="false" t="array" ref="DI48:DI48">IF(ROW(Original!K46)&gt;COUNTA(Original!K:K),"",SMALL(IF(NOT(ISBLANK(Original!K$2:K$100)),ROW($2:$100)),ROWS($2:46)))</f>
        <v/>
      </c>
      <c r="DJ48" s="17" t="str">
        <f aca="false">IF(DI48&lt;&gt;"",INDEX(DI:DI,MATCH(SMALL(DM:DM,ROW()-3),DM:DM,0)),"")</f>
        <v/>
      </c>
      <c r="DK48" s="17" t="str">
        <f aca="false">IF(DI48&lt;&gt;"",_xlfn.RANK.EQ(INDEX(Original!K:K,Maske!DI48),DN$4:DN$100,0),"")</f>
        <v/>
      </c>
      <c r="DL48" s="17" t="str">
        <f aca="false">IF(DJ48&lt;&gt;"",_xlfn.RANK.EQ(INDEX(Original!K:K,Maske!DJ48),DO$4:DO$100,0),"")</f>
        <v/>
      </c>
      <c r="DM48" s="0" t="str">
        <f aca="false">DK48</f>
        <v/>
      </c>
      <c r="DN48" s="0" t="str">
        <f aca="false">IF(DI48&lt;&gt;"",INDEX(Original!K:K,Maske!DI48),"")</f>
        <v/>
      </c>
      <c r="DO48" s="0" t="str">
        <f aca="false">IF(DJ48&lt;&gt;"",INDEX(Original!K:K,Maske!DJ48),"")</f>
        <v/>
      </c>
      <c r="DP48" s="0" t="str">
        <f aca="false">IF(DI48&lt;&gt;"",INDEX(Original!$A:$A,Maske!DJ48),"")</f>
        <v/>
      </c>
      <c r="DQ48" s="0" t="str">
        <f aca="false">IF(DI48&lt;&gt;"",INDEX(Original!$B:$B,Maske!DJ48),"")</f>
        <v/>
      </c>
      <c r="DR48" s="0" t="str">
        <f aca="false">IF(DI48&lt;&gt;"",INDEX(Original!$C:$C,Maske!DJ48),"")</f>
        <v/>
      </c>
      <c r="DS48" s="0" t="str">
        <f aca="false">IF(DI48&lt;&gt;"",INDEX(Original!$D:$D,Maske!DJ48),"")</f>
        <v/>
      </c>
      <c r="DT48" s="0" t="str">
        <f aca="false">IF(DI48&lt;&gt;"",INDEX(Original!$E:$E,Maske!DJ48),"")</f>
        <v/>
      </c>
      <c r="DU48" s="21" t="str">
        <f aca="false">IF(DI48&lt;&gt;"",INDEX(Original!$O:$O,Maske!DJ48),"")</f>
        <v/>
      </c>
    </row>
    <row r="49" customFormat="false" ht="15" hidden="false" customHeight="false" outlineLevel="0" collapsed="false">
      <c r="A49" s="17" t="str">
        <f aca="false" t="array" ref="A49:A49">IF(ROW(Original!N47)&gt;COUNTA(Original!N:N),"",SMALL(IF(NOT(ISBLANK(Original!N$2:N$100)),ROW($2:$100)),ROWS($2:47)))</f>
        <v/>
      </c>
      <c r="B49" s="17" t="str">
        <f aca="false">IF(A49&lt;&gt;"",INDEX(A:A,MATCH(SMALL(E:E,ROW()-3),E:E,0)),"")</f>
        <v/>
      </c>
      <c r="C49" s="17" t="str">
        <f aca="false">IF(A49&lt;&gt;"",_xlfn.RANK.EQ(INDEX(Original!N:N,Maske!A49),F$4:F$100,1),"")</f>
        <v/>
      </c>
      <c r="D49" s="17" t="str">
        <f aca="false">IF(B49&lt;&gt;"",_xlfn.RANK.EQ(INDEX(Original!N:N,Maske!B49),G$4:G$100,1),"")</f>
        <v/>
      </c>
      <c r="E49" s="2" t="str">
        <f aca="false" t="array" ref="E49:E49">IF(A49&lt;&gt;"",IF(NOT(OR(EXACT(C49,E$4:E48))),C49,C49+ROW()/1000),"")</f>
        <v/>
      </c>
      <c r="F49" s="0" t="str">
        <f aca="false">IF(A49&lt;&gt;"",INDEX(Original!N:N,Maske!A49),"")</f>
        <v/>
      </c>
      <c r="G49" s="0" t="str">
        <f aca="false">IF(B49&lt;&gt;"",INDEX(Original!N:N,Maske!B49),"")</f>
        <v/>
      </c>
      <c r="H49" s="0" t="str">
        <f aca="false">IF(A49&lt;&gt;"",INDEX(Original!$A:$A,Maske!B49),"")</f>
        <v/>
      </c>
      <c r="I49" s="0" t="str">
        <f aca="false">IF(A49&lt;&gt;"",INDEX(Original!$B:$B,Maske!B49),"")</f>
        <v/>
      </c>
      <c r="J49" s="0" t="str">
        <f aca="false">IF(A49&lt;&gt;"",INDEX(Original!$C:$C,Maske!B49),"")</f>
        <v/>
      </c>
      <c r="K49" s="0" t="str">
        <f aca="false">IF(A49&lt;&gt;"",INDEX(Original!$D:$D,Maske!B49),"")</f>
        <v/>
      </c>
      <c r="L49" s="0" t="str">
        <f aca="false">IF(A49&lt;&gt;"",INDEX(Original!$E:$E,Maske!B49),"")</f>
        <v/>
      </c>
      <c r="M49" s="21" t="str">
        <f aca="false">IF(A49&lt;&gt;"",INDEX(Original!$O:$O,Maske!B49),"")</f>
        <v/>
      </c>
      <c r="O49" s="17" t="str">
        <f aca="false" t="array" ref="O49:O49">IF(ROW(Original!M47)&gt;COUNTA(Original!M:M),"",SMALL(IF(NOT(ISBLANK(Original!M$2:M$100)),ROW($2:$100)),ROWS($2:47)))</f>
        <v/>
      </c>
      <c r="P49" s="17" t="str">
        <f aca="false">IF(O49&lt;&gt;"",INDEX(O:O,MATCH(SMALL(S:S,ROW()-3),S:S,0)),"")</f>
        <v/>
      </c>
      <c r="Q49" s="17" t="str">
        <f aca="false">IF(O49&lt;&gt;"",_xlfn.RANK.EQ(INDEX(Original!M:M,Maske!O49),T$4:T$100,1),"")</f>
        <v/>
      </c>
      <c r="R49" s="17" t="str">
        <f aca="false">IF(P49&lt;&gt;"",_xlfn.RANK.EQ(INDEX(Original!M:M,Maske!P49),U$4:U$100,1),"")</f>
        <v/>
      </c>
      <c r="S49" s="0" t="str">
        <f aca="false">Q49</f>
        <v/>
      </c>
      <c r="T49" s="0" t="str">
        <f aca="false">IF(O49&lt;&gt;"",INDEX(Original!M:M,Maske!O49),"")</f>
        <v/>
      </c>
      <c r="U49" s="0" t="str">
        <f aca="false">IF(P49&lt;&gt;"",INDEX(Original!M:M,Maske!P49),"")</f>
        <v/>
      </c>
      <c r="V49" s="0" t="str">
        <f aca="false">IF(O49&lt;&gt;"",INDEX(Original!$A:$A,Maske!P49),"")</f>
        <v/>
      </c>
      <c r="W49" s="0" t="str">
        <f aca="false">IF(O49&lt;&gt;"",INDEX(Original!$B:$B,Maske!P49),"")</f>
        <v/>
      </c>
      <c r="X49" s="0" t="str">
        <f aca="false">IF(O49&lt;&gt;"",INDEX(Original!$C:$C,Maske!P49),"")</f>
        <v/>
      </c>
      <c r="Y49" s="0" t="str">
        <f aca="false">IF(O49&lt;&gt;"",INDEX(Original!$D:$D,Maske!P49),"")</f>
        <v/>
      </c>
      <c r="Z49" s="0" t="str">
        <f aca="false">IF(O49&lt;&gt;"",INDEX(Original!$E:$E,Maske!P49),"")</f>
        <v/>
      </c>
      <c r="AA49" s="21" t="str">
        <f aca="false">IF(O49&lt;&gt;"",INDEX(Original!$O:$O,Maske!P49),"")</f>
        <v/>
      </c>
      <c r="AC49" s="17" t="str">
        <f aca="false" t="array" ref="AC49:AC49">IF(ROW(Original!L47)&gt;COUNTA(Original!L:L),"",SMALL(IF(NOT(ISBLANK(Original!L$2:L$100)),ROW($2:$100)),ROWS($2:47)))</f>
        <v/>
      </c>
      <c r="AD49" s="17" t="str">
        <f aca="false">IF(AC49&lt;&gt;"",INDEX(AC:AC,MATCH(SMALL(AG:AG,ROW()-3),AG:AG,0)),"")</f>
        <v/>
      </c>
      <c r="AE49" s="17" t="str">
        <f aca="false">IF(AC49&lt;&gt;"",_xlfn.RANK.EQ(INDEX(Original!L:L,Maske!AC49),AH$4:AH$100,1),"")</f>
        <v/>
      </c>
      <c r="AF49" s="17" t="str">
        <f aca="false">IF(AD49&lt;&gt;"",_xlfn.RANK.EQ(INDEX(Original!L:L,Maske!AD49),AI$4:AI$100,1),"")</f>
        <v/>
      </c>
      <c r="AG49" s="2" t="str">
        <f aca="false" t="array" ref="AG49:AG49">IF(AC49&lt;&gt;"",IF(NOT(OR(EXACT(AE49,AG$4:AG48))),AE49,AE49+ROW()/1000),"")</f>
        <v/>
      </c>
      <c r="AH49" s="0" t="str">
        <f aca="false">IF(AC49&lt;&gt;"",INDEX(Original!L:L,Maske!AC49),"")</f>
        <v/>
      </c>
      <c r="AI49" s="0" t="str">
        <f aca="false">IF(AD49&lt;&gt;"",INDEX(Original!L:L,Maske!AD49),"")</f>
        <v/>
      </c>
      <c r="AJ49" s="0" t="str">
        <f aca="false">IF(AC49&lt;&gt;"",INDEX(Original!$A:$A,Maske!AD49),"")</f>
        <v/>
      </c>
      <c r="AK49" s="0" t="str">
        <f aca="false">IF(AC49&lt;&gt;"",INDEX(Original!$B:$B,Maske!AD49),"")</f>
        <v/>
      </c>
      <c r="AL49" s="0" t="str">
        <f aca="false">IF(AC49&lt;&gt;"",INDEX(Original!$C:$C,Maske!AD49),"")</f>
        <v/>
      </c>
      <c r="AM49" s="0" t="str">
        <f aca="false">IF(AC49&lt;&gt;"",INDEX(Original!$D:$D,Maske!AD49),"")</f>
        <v/>
      </c>
      <c r="AN49" s="0" t="str">
        <f aca="false">IF(AC49&lt;&gt;"",INDEX(Original!$E:$E,Maske!AD49),"")</f>
        <v/>
      </c>
      <c r="AO49" s="21" t="str">
        <f aca="false">IF(AC49&lt;&gt;"",INDEX(Original!$O:$O,Maske!AD49),"")</f>
        <v/>
      </c>
      <c r="AQ49" s="17" t="str">
        <f aca="false" t="array" ref="AQ49:AQ49">IF(ROW(Original!F47)&gt;COUNTA(Original!F:F),"",SMALL(IF(NOT(ISBLANK(Original!F$2:F$100)),ROW($2:$100)),ROWS($2:47)))</f>
        <v/>
      </c>
      <c r="AR49" s="17" t="str">
        <f aca="false">IF(AQ49&lt;&gt;"",INDEX(AQ:AQ,MATCH(SMALL(AU:AU,ROW()-3),AU:AU,0)),"")</f>
        <v/>
      </c>
      <c r="AS49" s="17" t="str">
        <f aca="false">IF(AQ49&lt;&gt;"",_xlfn.RANK.EQ(INDEX(Original!F:F,Maske!AQ49),AV$4:AV$100,1),"")</f>
        <v/>
      </c>
      <c r="AT49" s="17" t="str">
        <f aca="false">IF(AR49&lt;&gt;"",_xlfn.RANK.EQ(INDEX(Original!F:F,Maske!AR49),AW$4:AW$100,1),"")</f>
        <v/>
      </c>
      <c r="AU49" s="0" t="str">
        <f aca="false">AS49</f>
        <v/>
      </c>
      <c r="AV49" s="0" t="str">
        <f aca="false">IF(AQ49&lt;&gt;"",INDEX(Original!F:F,Maske!AQ49),"")</f>
        <v/>
      </c>
      <c r="AW49" s="0" t="str">
        <f aca="false">IF(AR49&lt;&gt;"",INDEX(Original!F:F,Maske!AR49),"")</f>
        <v/>
      </c>
      <c r="AX49" s="0" t="str">
        <f aca="false">IF(AQ49&lt;&gt;"",INDEX(Original!$A:$A,Maske!AR49),"")</f>
        <v/>
      </c>
      <c r="AY49" s="0" t="str">
        <f aca="false">IF(AQ49&lt;&gt;"",INDEX(Original!$B:$B,Maske!AR49),"")</f>
        <v/>
      </c>
      <c r="AZ49" s="0" t="str">
        <f aca="false">IF(AQ49&lt;&gt;"",INDEX(Original!$C:$C,Maske!AR49),"")</f>
        <v/>
      </c>
      <c r="BA49" s="0" t="str">
        <f aca="false">IF(AQ49&lt;&gt;"",INDEX(Original!$D:$D,Maske!AR49),"")</f>
        <v/>
      </c>
      <c r="BB49" s="0" t="str">
        <f aca="false">IF(AQ49&lt;&gt;"",INDEX(Original!$E:$E,Maske!AR49),"")</f>
        <v/>
      </c>
      <c r="BC49" s="21" t="str">
        <f aca="false">IF(AQ49&lt;&gt;"",INDEX(Original!$O:$O,Maske!AR49),"")</f>
        <v/>
      </c>
      <c r="BE49" s="17" t="str">
        <f aca="false" t="array" ref="BE49:BE49">IF(ROW(Original!G47)&gt;COUNTA(Original!G:G),"",SMALL(IF(NOT(ISBLANK(Original!G$2:G$100)),ROW($2:$100)),ROWS($2:47)))</f>
        <v/>
      </c>
      <c r="BF49" s="17" t="str">
        <f aca="false">IF(BE49&lt;&gt;"",INDEX(BE:BE,MATCH(SMALL(BI:BI,ROW()-3),BI:BI,0)),"")</f>
        <v/>
      </c>
      <c r="BG49" s="17" t="str">
        <f aca="false">IF(BE49&lt;&gt;"",_xlfn.RANK.EQ(INDEX(Original!G:G,Maske!BE49),BJ$4:BJ$100,0),"")</f>
        <v/>
      </c>
      <c r="BH49" s="17" t="str">
        <f aca="false">IF(BF49&lt;&gt;"",_xlfn.RANK.EQ(INDEX(Original!G:G,Maske!BF49),BK$4:BK$100,0),"")</f>
        <v/>
      </c>
      <c r="BI49" s="2" t="str">
        <f aca="false" t="array" ref="BI49:BI49">IF(BE49&lt;&gt;"",IF(NOT(OR(EXACT(BG49,BI$4:BI48))),BG49,BG49+ROW()/1000),"")</f>
        <v/>
      </c>
      <c r="BJ49" s="0" t="str">
        <f aca="false">IF(BE49&lt;&gt;"",INDEX(Original!G:G,Maske!BE49),"")</f>
        <v/>
      </c>
      <c r="BK49" s="0" t="str">
        <f aca="false">IF(BF49&lt;&gt;"",INDEX(Original!G:G,Maske!BF49),"")</f>
        <v/>
      </c>
      <c r="BL49" s="0" t="str">
        <f aca="false">IF(BE49&lt;&gt;"",INDEX(Original!$A:$A,Maske!BF49),"")</f>
        <v/>
      </c>
      <c r="BM49" s="0" t="str">
        <f aca="false">IF(BE49&lt;&gt;"",INDEX(Original!$B:$B,Maske!BF49),"")</f>
        <v/>
      </c>
      <c r="BN49" s="0" t="str">
        <f aca="false">IF(BE49&lt;&gt;"",INDEX(Original!$C:$C,Maske!BF49),"")</f>
        <v/>
      </c>
      <c r="BO49" s="0" t="str">
        <f aca="false">IF(BE49&lt;&gt;"",INDEX(Original!$D:$D,Maske!BF49),"")</f>
        <v/>
      </c>
      <c r="BP49" s="0" t="str">
        <f aca="false">IF(BE49&lt;&gt;"",INDEX(Original!$E:$E,Maske!BF49),"")</f>
        <v/>
      </c>
      <c r="BQ49" s="21" t="str">
        <f aca="false">IF(BE49&lt;&gt;"",INDEX(Original!$O:$O,Maske!BF49),"")</f>
        <v/>
      </c>
      <c r="BS49" s="17" t="str">
        <f aca="false" t="array" ref="BS49:BS49">IF(ROW(Original!H47)&gt;COUNTA(Original!H:H),"",SMALL(IF(NOT(ISBLANK(Original!H$2:H$100)),ROW($2:$100)),ROWS($2:47)))</f>
        <v/>
      </c>
      <c r="BT49" s="17" t="str">
        <f aca="false">IF(BS49&lt;&gt;"",INDEX(BS:BS,MATCH(SMALL(BW:BW,ROW()-3),BW:BW,0)),"")</f>
        <v/>
      </c>
      <c r="BU49" s="17" t="str">
        <f aca="false">IF(BS49&lt;&gt;"",_xlfn.RANK.EQ(INDEX(Original!H:H,Maske!BS49),BX$4:BX$100,0),"")</f>
        <v/>
      </c>
      <c r="BV49" s="17" t="str">
        <f aca="false">IF(BT49&lt;&gt;"",_xlfn.RANK.EQ(INDEX(Original!H:H,Maske!BT49),BY$4:BY$100,0),"")</f>
        <v/>
      </c>
      <c r="BW49" s="2" t="str">
        <f aca="false" t="array" ref="BW49:BW49">IF(BS49&lt;&gt;"",IF(NOT(OR(EXACT(BU49,BW$4:BW48))),BU49,BU49+ROW()/1000),"")</f>
        <v/>
      </c>
      <c r="BX49" s="0" t="str">
        <f aca="false">IF(BS49&lt;&gt;"",INDEX(Original!H:H,Maske!BS49),"")</f>
        <v/>
      </c>
      <c r="BY49" s="0" t="str">
        <f aca="false">IF(BT49&lt;&gt;"",INDEX(Original!H:H,Maske!BT49),"")</f>
        <v/>
      </c>
      <c r="BZ49" s="0" t="str">
        <f aca="false">IF(BS49&lt;&gt;"",INDEX(Original!$A:$A,Maske!BT49),"")</f>
        <v/>
      </c>
      <c r="CA49" s="0" t="str">
        <f aca="false">IF(BS49&lt;&gt;"",INDEX(Original!$B:$B,Maske!BT49),"")</f>
        <v/>
      </c>
      <c r="CB49" s="0" t="str">
        <f aca="false">IF(BS49&lt;&gt;"",INDEX(Original!$C:$C,Maske!BT49),"")</f>
        <v/>
      </c>
      <c r="CC49" s="0" t="str">
        <f aca="false">IF(BS49&lt;&gt;"",INDEX(Original!$D:$D,Maske!BT49),"")</f>
        <v/>
      </c>
      <c r="CD49" s="0" t="str">
        <f aca="false">IF(BS49&lt;&gt;"",INDEX(Original!$E:$E,Maske!BT49),"")</f>
        <v/>
      </c>
      <c r="CE49" s="21" t="str">
        <f aca="false">IF(BS49&lt;&gt;"",INDEX(Original!$O:$O,Maske!BT49),"")</f>
        <v/>
      </c>
      <c r="CG49" s="17" t="str">
        <f aca="false" t="array" ref="CG49:CG49">IF(ROW(Original!I47)&gt;COUNTA(Original!I:I),"",SMALL(IF(NOT(ISBLANK(Original!I$2:I$100)),ROW($2:$100)),ROWS($2:47)))</f>
        <v/>
      </c>
      <c r="CH49" s="17" t="str">
        <f aca="false">IF(CG49&lt;&gt;"",INDEX(CG:CG,MATCH(SMALL(CK:CK,ROW()-3),CK:CK,0)),"")</f>
        <v/>
      </c>
      <c r="CI49" s="17" t="str">
        <f aca="false">IF(CG49&lt;&gt;"",_xlfn.RANK.EQ(INDEX(Original!I:I,Maske!CG49),CL$4:CL$100,0),"")</f>
        <v/>
      </c>
      <c r="CJ49" s="17" t="str">
        <f aca="false">IF(CH49&lt;&gt;"",_xlfn.RANK.EQ(INDEX(Original!I:I,Maske!CH49),CM$4:CM$100,0),"")</f>
        <v/>
      </c>
      <c r="CK49" s="2" t="str">
        <f aca="false" t="array" ref="CK49:CK49">IF(CG49&lt;&gt;"",IF(NOT(OR(EXACT(CI49,CK$4:CK48))),CI49,CI49+ROW()/1000),"")</f>
        <v/>
      </c>
      <c r="CL49" s="0" t="str">
        <f aca="false">IF(CG49&lt;&gt;"",INDEX(Original!I:I,Maske!CG49),"")</f>
        <v/>
      </c>
      <c r="CM49" s="0" t="str">
        <f aca="false">IF(CH49&lt;&gt;"",INDEX(Original!I:I,Maske!CH49),"")</f>
        <v/>
      </c>
      <c r="CN49" s="0" t="str">
        <f aca="false">IF(CG49&lt;&gt;"",INDEX(Original!$A:$A,Maske!CH49),"")</f>
        <v/>
      </c>
      <c r="CO49" s="0" t="str">
        <f aca="false">IF(CG49&lt;&gt;"",INDEX(Original!$B:$B,Maske!CH49),"")</f>
        <v/>
      </c>
      <c r="CP49" s="0" t="str">
        <f aca="false">IF(CG49&lt;&gt;"",INDEX(Original!$C:$C,Maske!CH49),"")</f>
        <v/>
      </c>
      <c r="CQ49" s="0" t="str">
        <f aca="false">IF(CG49&lt;&gt;"",INDEX(Original!$D:$D,Maske!CH49),"")</f>
        <v/>
      </c>
      <c r="CR49" s="0" t="str">
        <f aca="false">IF(CG49&lt;&gt;"",INDEX(Original!$E:$E,Maske!CH49),"")</f>
        <v/>
      </c>
      <c r="CS49" s="21" t="str">
        <f aca="false">IF(CG49&lt;&gt;"",INDEX(Original!$O:$O,Maske!CH49),"")</f>
        <v/>
      </c>
      <c r="CU49" s="17" t="str">
        <f aca="false" t="array" ref="CU49:CU49">IF(ROW(Original!J47)&gt;COUNTA(Original!J:J),"",SMALL(IF(NOT(ISBLANK(Original!J$2:J$100)),ROW($2:$100)),ROWS($2:47)))</f>
        <v/>
      </c>
      <c r="CV49" s="17" t="str">
        <f aca="false">IF(CU49&lt;&gt;"",INDEX(CU:CU,MATCH(SMALL(CY:CY,ROW()-3),CY:CY,0)),"")</f>
        <v/>
      </c>
      <c r="CW49" s="17" t="str">
        <f aca="false">IF(CU49&lt;&gt;"",_xlfn.RANK.EQ(INDEX(Original!J:J,Maske!CU49),CZ$4:CZ$100,0),"")</f>
        <v/>
      </c>
      <c r="CX49" s="17" t="str">
        <f aca="false">IF(CV49&lt;&gt;"",_xlfn.RANK.EQ(INDEX(Original!J:J,Maske!CV49),DA$4:DA$100,0),"")</f>
        <v/>
      </c>
      <c r="CY49" s="0" t="str">
        <f aca="false">CW49</f>
        <v/>
      </c>
      <c r="CZ49" s="0" t="str">
        <f aca="false">IF(CU49&lt;&gt;"",INDEX(Original!J:J,Maske!CU49),"")</f>
        <v/>
      </c>
      <c r="DA49" s="0" t="str">
        <f aca="false">IF(CV49&lt;&gt;"",INDEX(Original!J:J,Maske!CV49),"")</f>
        <v/>
      </c>
      <c r="DB49" s="0" t="str">
        <f aca="false">IF(CU49&lt;&gt;"",INDEX(Original!$A:$A,Maske!CV49),"")</f>
        <v/>
      </c>
      <c r="DC49" s="0" t="str">
        <f aca="false">IF(CU49&lt;&gt;"",INDEX(Original!$B:$B,Maske!CV49),"")</f>
        <v/>
      </c>
      <c r="DD49" s="0" t="str">
        <f aca="false">IF(CU49&lt;&gt;"",INDEX(Original!$C:$C,Maske!CV49),"")</f>
        <v/>
      </c>
      <c r="DE49" s="0" t="str">
        <f aca="false">IF(CU49&lt;&gt;"",INDEX(Original!$D:$D,Maske!CV49),"")</f>
        <v/>
      </c>
      <c r="DF49" s="0" t="str">
        <f aca="false">IF(CU49&lt;&gt;"",INDEX(Original!$E:$E,Maske!CV49),"")</f>
        <v/>
      </c>
      <c r="DG49" s="21" t="str">
        <f aca="false">IF(CU49&lt;&gt;"",INDEX(Original!$O:$O,Maske!CV49),"")</f>
        <v/>
      </c>
      <c r="DI49" s="17" t="str">
        <f aca="false" t="array" ref="DI49:DI49">IF(ROW(Original!K47)&gt;COUNTA(Original!K:K),"",SMALL(IF(NOT(ISBLANK(Original!K$2:K$100)),ROW($2:$100)),ROWS($2:47)))</f>
        <v/>
      </c>
      <c r="DJ49" s="17" t="str">
        <f aca="false">IF(DI49&lt;&gt;"",INDEX(DI:DI,MATCH(SMALL(DM:DM,ROW()-3),DM:DM,0)),"")</f>
        <v/>
      </c>
      <c r="DK49" s="17" t="str">
        <f aca="false">IF(DI49&lt;&gt;"",_xlfn.RANK.EQ(INDEX(Original!K:K,Maske!DI49),DN$4:DN$100,0),"")</f>
        <v/>
      </c>
      <c r="DL49" s="17" t="str">
        <f aca="false">IF(DJ49&lt;&gt;"",_xlfn.RANK.EQ(INDEX(Original!K:K,Maske!DJ49),DO$4:DO$100,0),"")</f>
        <v/>
      </c>
      <c r="DM49" s="0" t="str">
        <f aca="false">DK49</f>
        <v/>
      </c>
      <c r="DN49" s="0" t="str">
        <f aca="false">IF(DI49&lt;&gt;"",INDEX(Original!K:K,Maske!DI49),"")</f>
        <v/>
      </c>
      <c r="DO49" s="0" t="str">
        <f aca="false">IF(DJ49&lt;&gt;"",INDEX(Original!K:K,Maske!DJ49),"")</f>
        <v/>
      </c>
      <c r="DP49" s="0" t="str">
        <f aca="false">IF(DI49&lt;&gt;"",INDEX(Original!$A:$A,Maske!DJ49),"")</f>
        <v/>
      </c>
      <c r="DQ49" s="0" t="str">
        <f aca="false">IF(DI49&lt;&gt;"",INDEX(Original!$B:$B,Maske!DJ49),"")</f>
        <v/>
      </c>
      <c r="DR49" s="0" t="str">
        <f aca="false">IF(DI49&lt;&gt;"",INDEX(Original!$C:$C,Maske!DJ49),"")</f>
        <v/>
      </c>
      <c r="DS49" s="0" t="str">
        <f aca="false">IF(DI49&lt;&gt;"",INDEX(Original!$D:$D,Maske!DJ49),"")</f>
        <v/>
      </c>
      <c r="DT49" s="0" t="str">
        <f aca="false">IF(DI49&lt;&gt;"",INDEX(Original!$E:$E,Maske!DJ49),"")</f>
        <v/>
      </c>
      <c r="DU49" s="21" t="str">
        <f aca="false">IF(DI49&lt;&gt;"",INDEX(Original!$O:$O,Maske!DJ49),"")</f>
        <v/>
      </c>
    </row>
    <row r="50" customFormat="false" ht="15" hidden="false" customHeight="false" outlineLevel="0" collapsed="false">
      <c r="A50" s="17" t="str">
        <f aca="false" t="array" ref="A50:A50">IF(ROW(Original!N48)&gt;COUNTA(Original!N:N),"",SMALL(IF(NOT(ISBLANK(Original!N$2:N$100)),ROW($2:$100)),ROWS($2:48)))</f>
        <v/>
      </c>
      <c r="B50" s="17" t="str">
        <f aca="false">IF(A50&lt;&gt;"",INDEX(A:A,MATCH(SMALL(E:E,ROW()-3),E:E,0)),"")</f>
        <v/>
      </c>
      <c r="C50" s="17" t="str">
        <f aca="false">IF(A50&lt;&gt;"",_xlfn.RANK.EQ(INDEX(Original!N:N,Maske!A50),F$4:F$100,1),"")</f>
        <v/>
      </c>
      <c r="D50" s="17" t="str">
        <f aca="false">IF(B50&lt;&gt;"",_xlfn.RANK.EQ(INDEX(Original!N:N,Maske!B50),G$4:G$100,1),"")</f>
        <v/>
      </c>
      <c r="E50" s="2" t="str">
        <f aca="false" t="array" ref="E50:E50">IF(A50&lt;&gt;"",IF(NOT(OR(EXACT(C50,E$4:E49))),C50,C50+ROW()/1000),"")</f>
        <v/>
      </c>
      <c r="F50" s="0" t="str">
        <f aca="false">IF(A50&lt;&gt;"",INDEX(Original!N:N,Maske!A50),"")</f>
        <v/>
      </c>
      <c r="G50" s="0" t="str">
        <f aca="false">IF(B50&lt;&gt;"",INDEX(Original!N:N,Maske!B50),"")</f>
        <v/>
      </c>
      <c r="H50" s="0" t="str">
        <f aca="false">IF(A50&lt;&gt;"",INDEX(Original!$A:$A,Maske!B50),"")</f>
        <v/>
      </c>
      <c r="I50" s="0" t="str">
        <f aca="false">IF(A50&lt;&gt;"",INDEX(Original!$B:$B,Maske!B50),"")</f>
        <v/>
      </c>
      <c r="J50" s="0" t="str">
        <f aca="false">IF(A50&lt;&gt;"",INDEX(Original!$C:$C,Maske!B50),"")</f>
        <v/>
      </c>
      <c r="K50" s="0" t="str">
        <f aca="false">IF(A50&lt;&gt;"",INDEX(Original!$D:$D,Maske!B50),"")</f>
        <v/>
      </c>
      <c r="L50" s="0" t="str">
        <f aca="false">IF(A50&lt;&gt;"",INDEX(Original!$E:$E,Maske!B50),"")</f>
        <v/>
      </c>
      <c r="M50" s="21" t="str">
        <f aca="false">IF(A50&lt;&gt;"",INDEX(Original!$O:$O,Maske!B50),"")</f>
        <v/>
      </c>
      <c r="O50" s="17" t="str">
        <f aca="false" t="array" ref="O50:O50">IF(ROW(Original!M48)&gt;COUNTA(Original!M:M),"",SMALL(IF(NOT(ISBLANK(Original!M$2:M$100)),ROW($2:$100)),ROWS($2:48)))</f>
        <v/>
      </c>
      <c r="P50" s="17" t="str">
        <f aca="false">IF(O50&lt;&gt;"",INDEX(O:O,MATCH(SMALL(S:S,ROW()-3),S:S,0)),"")</f>
        <v/>
      </c>
      <c r="Q50" s="17" t="str">
        <f aca="false">IF(O50&lt;&gt;"",_xlfn.RANK.EQ(INDEX(Original!M:M,Maske!O50),T$4:T$100,1),"")</f>
        <v/>
      </c>
      <c r="R50" s="17" t="str">
        <f aca="false">IF(P50&lt;&gt;"",_xlfn.RANK.EQ(INDEX(Original!M:M,Maske!P50),U$4:U$100,1),"")</f>
        <v/>
      </c>
      <c r="S50" s="0" t="str">
        <f aca="false">Q50</f>
        <v/>
      </c>
      <c r="T50" s="0" t="str">
        <f aca="false">IF(O50&lt;&gt;"",INDEX(Original!M:M,Maske!O50),"")</f>
        <v/>
      </c>
      <c r="U50" s="0" t="str">
        <f aca="false">IF(P50&lt;&gt;"",INDEX(Original!M:M,Maske!P50),"")</f>
        <v/>
      </c>
      <c r="V50" s="0" t="str">
        <f aca="false">IF(O50&lt;&gt;"",INDEX(Original!$A:$A,Maske!P50),"")</f>
        <v/>
      </c>
      <c r="W50" s="0" t="str">
        <f aca="false">IF(O50&lt;&gt;"",INDEX(Original!$B:$B,Maske!P50),"")</f>
        <v/>
      </c>
      <c r="X50" s="0" t="str">
        <f aca="false">IF(O50&lt;&gt;"",INDEX(Original!$C:$C,Maske!P50),"")</f>
        <v/>
      </c>
      <c r="Y50" s="0" t="str">
        <f aca="false">IF(O50&lt;&gt;"",INDEX(Original!$D:$D,Maske!P50),"")</f>
        <v/>
      </c>
      <c r="Z50" s="0" t="str">
        <f aca="false">IF(O50&lt;&gt;"",INDEX(Original!$E:$E,Maske!P50),"")</f>
        <v/>
      </c>
      <c r="AA50" s="21" t="str">
        <f aca="false">IF(O50&lt;&gt;"",INDEX(Original!$O:$O,Maske!P50),"")</f>
        <v/>
      </c>
      <c r="AC50" s="17" t="str">
        <f aca="false" t="array" ref="AC50:AC50">IF(ROW(Original!L48)&gt;COUNTA(Original!L:L),"",SMALL(IF(NOT(ISBLANK(Original!L$2:L$100)),ROW($2:$100)),ROWS($2:48)))</f>
        <v/>
      </c>
      <c r="AD50" s="17" t="str">
        <f aca="false">IF(AC50&lt;&gt;"",INDEX(AC:AC,MATCH(SMALL(AG:AG,ROW()-3),AG:AG,0)),"")</f>
        <v/>
      </c>
      <c r="AE50" s="17" t="str">
        <f aca="false">IF(AC50&lt;&gt;"",_xlfn.RANK.EQ(INDEX(Original!L:L,Maske!AC50),AH$4:AH$100,1),"")</f>
        <v/>
      </c>
      <c r="AF50" s="17" t="str">
        <f aca="false">IF(AD50&lt;&gt;"",_xlfn.RANK.EQ(INDEX(Original!L:L,Maske!AD50),AI$4:AI$100,1),"")</f>
        <v/>
      </c>
      <c r="AG50" s="2" t="str">
        <f aca="false" t="array" ref="AG50:AG50">IF(AC50&lt;&gt;"",IF(NOT(OR(EXACT(AE50,AG$4:AG49))),AE50,AE50+ROW()/1000),"")</f>
        <v/>
      </c>
      <c r="AH50" s="0" t="str">
        <f aca="false">IF(AC50&lt;&gt;"",INDEX(Original!L:L,Maske!AC50),"")</f>
        <v/>
      </c>
      <c r="AI50" s="0" t="str">
        <f aca="false">IF(AD50&lt;&gt;"",INDEX(Original!L:L,Maske!AD50),"")</f>
        <v/>
      </c>
      <c r="AJ50" s="0" t="str">
        <f aca="false">IF(AC50&lt;&gt;"",INDEX(Original!$A:$A,Maske!AD50),"")</f>
        <v/>
      </c>
      <c r="AK50" s="0" t="str">
        <f aca="false">IF(AC50&lt;&gt;"",INDEX(Original!$B:$B,Maske!AD50),"")</f>
        <v/>
      </c>
      <c r="AL50" s="0" t="str">
        <f aca="false">IF(AC50&lt;&gt;"",INDEX(Original!$C:$C,Maske!AD50),"")</f>
        <v/>
      </c>
      <c r="AM50" s="0" t="str">
        <f aca="false">IF(AC50&lt;&gt;"",INDEX(Original!$D:$D,Maske!AD50),"")</f>
        <v/>
      </c>
      <c r="AN50" s="0" t="str">
        <f aca="false">IF(AC50&lt;&gt;"",INDEX(Original!$E:$E,Maske!AD50),"")</f>
        <v/>
      </c>
      <c r="AO50" s="21" t="str">
        <f aca="false">IF(AC50&lt;&gt;"",INDEX(Original!$O:$O,Maske!AD50),"")</f>
        <v/>
      </c>
      <c r="AQ50" s="17" t="str">
        <f aca="false" t="array" ref="AQ50:AQ50">IF(ROW(Original!F48)&gt;COUNTA(Original!F:F),"",SMALL(IF(NOT(ISBLANK(Original!F$2:F$100)),ROW($2:$100)),ROWS($2:48)))</f>
        <v/>
      </c>
      <c r="AR50" s="17" t="str">
        <f aca="false">IF(AQ50&lt;&gt;"",INDEX(AQ:AQ,MATCH(SMALL(AU:AU,ROW()-3),AU:AU,0)),"")</f>
        <v/>
      </c>
      <c r="AS50" s="17" t="str">
        <f aca="false">IF(AQ50&lt;&gt;"",_xlfn.RANK.EQ(INDEX(Original!F:F,Maske!AQ50),AV$4:AV$100,1),"")</f>
        <v/>
      </c>
      <c r="AT50" s="17" t="str">
        <f aca="false">IF(AR50&lt;&gt;"",_xlfn.RANK.EQ(INDEX(Original!F:F,Maske!AR50),AW$4:AW$100,1),"")</f>
        <v/>
      </c>
      <c r="AU50" s="0" t="str">
        <f aca="false">AS50</f>
        <v/>
      </c>
      <c r="AV50" s="0" t="str">
        <f aca="false">IF(AQ50&lt;&gt;"",INDEX(Original!F:F,Maske!AQ50),"")</f>
        <v/>
      </c>
      <c r="AW50" s="0" t="str">
        <f aca="false">IF(AR50&lt;&gt;"",INDEX(Original!F:F,Maske!AR50),"")</f>
        <v/>
      </c>
      <c r="AX50" s="0" t="str">
        <f aca="false">IF(AQ50&lt;&gt;"",INDEX(Original!$A:$A,Maske!AR50),"")</f>
        <v/>
      </c>
      <c r="AY50" s="0" t="str">
        <f aca="false">IF(AQ50&lt;&gt;"",INDEX(Original!$B:$B,Maske!AR50),"")</f>
        <v/>
      </c>
      <c r="AZ50" s="0" t="str">
        <f aca="false">IF(AQ50&lt;&gt;"",INDEX(Original!$C:$C,Maske!AR50),"")</f>
        <v/>
      </c>
      <c r="BA50" s="0" t="str">
        <f aca="false">IF(AQ50&lt;&gt;"",INDEX(Original!$D:$D,Maske!AR50),"")</f>
        <v/>
      </c>
      <c r="BB50" s="0" t="str">
        <f aca="false">IF(AQ50&lt;&gt;"",INDEX(Original!$E:$E,Maske!AR50),"")</f>
        <v/>
      </c>
      <c r="BC50" s="21" t="str">
        <f aca="false">IF(AQ50&lt;&gt;"",INDEX(Original!$O:$O,Maske!AR50),"")</f>
        <v/>
      </c>
      <c r="BE50" s="17" t="str">
        <f aca="false" t="array" ref="BE50:BE50">IF(ROW(Original!G48)&gt;COUNTA(Original!G:G),"",SMALL(IF(NOT(ISBLANK(Original!G$2:G$100)),ROW($2:$100)),ROWS($2:48)))</f>
        <v/>
      </c>
      <c r="BF50" s="17" t="str">
        <f aca="false">IF(BE50&lt;&gt;"",INDEX(BE:BE,MATCH(SMALL(BI:BI,ROW()-3),BI:BI,0)),"")</f>
        <v/>
      </c>
      <c r="BG50" s="17" t="str">
        <f aca="false">IF(BE50&lt;&gt;"",_xlfn.RANK.EQ(INDEX(Original!G:G,Maske!BE50),BJ$4:BJ$100,0),"")</f>
        <v/>
      </c>
      <c r="BH50" s="17" t="str">
        <f aca="false">IF(BF50&lt;&gt;"",_xlfn.RANK.EQ(INDEX(Original!G:G,Maske!BF50),BK$4:BK$100,0),"")</f>
        <v/>
      </c>
      <c r="BI50" s="2" t="str">
        <f aca="false" t="array" ref="BI50:BI50">IF(BE50&lt;&gt;"",IF(NOT(OR(EXACT(BG50,BI$4:BI49))),BG50,BG50+ROW()/1000),"")</f>
        <v/>
      </c>
      <c r="BJ50" s="0" t="str">
        <f aca="false">IF(BE50&lt;&gt;"",INDEX(Original!G:G,Maske!BE50),"")</f>
        <v/>
      </c>
      <c r="BK50" s="0" t="str">
        <f aca="false">IF(BF50&lt;&gt;"",INDEX(Original!G:G,Maske!BF50),"")</f>
        <v/>
      </c>
      <c r="BL50" s="0" t="str">
        <f aca="false">IF(BE50&lt;&gt;"",INDEX(Original!$A:$A,Maske!BF50),"")</f>
        <v/>
      </c>
      <c r="BM50" s="0" t="str">
        <f aca="false">IF(BE50&lt;&gt;"",INDEX(Original!$B:$B,Maske!BF50),"")</f>
        <v/>
      </c>
      <c r="BN50" s="0" t="str">
        <f aca="false">IF(BE50&lt;&gt;"",INDEX(Original!$C:$C,Maske!BF50),"")</f>
        <v/>
      </c>
      <c r="BO50" s="0" t="str">
        <f aca="false">IF(BE50&lt;&gt;"",INDEX(Original!$D:$D,Maske!BF50),"")</f>
        <v/>
      </c>
      <c r="BP50" s="0" t="str">
        <f aca="false">IF(BE50&lt;&gt;"",INDEX(Original!$E:$E,Maske!BF50),"")</f>
        <v/>
      </c>
      <c r="BQ50" s="21" t="str">
        <f aca="false">IF(BE50&lt;&gt;"",INDEX(Original!$O:$O,Maske!BF50),"")</f>
        <v/>
      </c>
      <c r="BS50" s="17" t="str">
        <f aca="false" t="array" ref="BS50:BS50">IF(ROW(Original!H48)&gt;COUNTA(Original!H:H),"",SMALL(IF(NOT(ISBLANK(Original!H$2:H$100)),ROW($2:$100)),ROWS($2:48)))</f>
        <v/>
      </c>
      <c r="BT50" s="17" t="str">
        <f aca="false">IF(BS50&lt;&gt;"",INDEX(BS:BS,MATCH(SMALL(BW:BW,ROW()-3),BW:BW,0)),"")</f>
        <v/>
      </c>
      <c r="BU50" s="17" t="str">
        <f aca="false">IF(BS50&lt;&gt;"",_xlfn.RANK.EQ(INDEX(Original!H:H,Maske!BS50),BX$4:BX$100,0),"")</f>
        <v/>
      </c>
      <c r="BV50" s="17" t="str">
        <f aca="false">IF(BT50&lt;&gt;"",_xlfn.RANK.EQ(INDEX(Original!H:H,Maske!BT50),BY$4:BY$100,0),"")</f>
        <v/>
      </c>
      <c r="BW50" s="2" t="str">
        <f aca="false" t="array" ref="BW50:BW50">IF(BS50&lt;&gt;"",IF(NOT(OR(EXACT(BU50,BW$4:BW49))),BU50,BU50+ROW()/1000),"")</f>
        <v/>
      </c>
      <c r="BX50" s="0" t="str">
        <f aca="false">IF(BS50&lt;&gt;"",INDEX(Original!H:H,Maske!BS50),"")</f>
        <v/>
      </c>
      <c r="BY50" s="0" t="str">
        <f aca="false">IF(BT50&lt;&gt;"",INDEX(Original!H:H,Maske!BT50),"")</f>
        <v/>
      </c>
      <c r="BZ50" s="0" t="str">
        <f aca="false">IF(BS50&lt;&gt;"",INDEX(Original!$A:$A,Maske!BT50),"")</f>
        <v/>
      </c>
      <c r="CA50" s="0" t="str">
        <f aca="false">IF(BS50&lt;&gt;"",INDEX(Original!$B:$B,Maske!BT50),"")</f>
        <v/>
      </c>
      <c r="CB50" s="0" t="str">
        <f aca="false">IF(BS50&lt;&gt;"",INDEX(Original!$C:$C,Maske!BT50),"")</f>
        <v/>
      </c>
      <c r="CC50" s="0" t="str">
        <f aca="false">IF(BS50&lt;&gt;"",INDEX(Original!$D:$D,Maske!BT50),"")</f>
        <v/>
      </c>
      <c r="CD50" s="0" t="str">
        <f aca="false">IF(BS50&lt;&gt;"",INDEX(Original!$E:$E,Maske!BT50),"")</f>
        <v/>
      </c>
      <c r="CE50" s="21" t="str">
        <f aca="false">IF(BS50&lt;&gt;"",INDEX(Original!$O:$O,Maske!BT50),"")</f>
        <v/>
      </c>
      <c r="CG50" s="17" t="str">
        <f aca="false" t="array" ref="CG50:CG50">IF(ROW(Original!I48)&gt;COUNTA(Original!I:I),"",SMALL(IF(NOT(ISBLANK(Original!I$2:I$100)),ROW($2:$100)),ROWS($2:48)))</f>
        <v/>
      </c>
      <c r="CH50" s="17" t="str">
        <f aca="false">IF(CG50&lt;&gt;"",INDEX(CG:CG,MATCH(SMALL(CK:CK,ROW()-3),CK:CK,0)),"")</f>
        <v/>
      </c>
      <c r="CI50" s="17" t="str">
        <f aca="false">IF(CG50&lt;&gt;"",_xlfn.RANK.EQ(INDEX(Original!I:I,Maske!CG50),CL$4:CL$100,0),"")</f>
        <v/>
      </c>
      <c r="CJ50" s="17" t="str">
        <f aca="false">IF(CH50&lt;&gt;"",_xlfn.RANK.EQ(INDEX(Original!I:I,Maske!CH50),CM$4:CM$100,0),"")</f>
        <v/>
      </c>
      <c r="CK50" s="2" t="str">
        <f aca="false" t="array" ref="CK50:CK50">IF(CG50&lt;&gt;"",IF(NOT(OR(EXACT(CI50,CK$4:CK49))),CI50,CI50+ROW()/1000),"")</f>
        <v/>
      </c>
      <c r="CL50" s="0" t="str">
        <f aca="false">IF(CG50&lt;&gt;"",INDEX(Original!I:I,Maske!CG50),"")</f>
        <v/>
      </c>
      <c r="CM50" s="0" t="str">
        <f aca="false">IF(CH50&lt;&gt;"",INDEX(Original!I:I,Maske!CH50),"")</f>
        <v/>
      </c>
      <c r="CN50" s="0" t="str">
        <f aca="false">IF(CG50&lt;&gt;"",INDEX(Original!$A:$A,Maske!CH50),"")</f>
        <v/>
      </c>
      <c r="CO50" s="0" t="str">
        <f aca="false">IF(CG50&lt;&gt;"",INDEX(Original!$B:$B,Maske!CH50),"")</f>
        <v/>
      </c>
      <c r="CP50" s="0" t="str">
        <f aca="false">IF(CG50&lt;&gt;"",INDEX(Original!$C:$C,Maske!CH50),"")</f>
        <v/>
      </c>
      <c r="CQ50" s="0" t="str">
        <f aca="false">IF(CG50&lt;&gt;"",INDEX(Original!$D:$D,Maske!CH50),"")</f>
        <v/>
      </c>
      <c r="CR50" s="0" t="str">
        <f aca="false">IF(CG50&lt;&gt;"",INDEX(Original!$E:$E,Maske!CH50),"")</f>
        <v/>
      </c>
      <c r="CS50" s="21" t="str">
        <f aca="false">IF(CG50&lt;&gt;"",INDEX(Original!$O:$O,Maske!CH50),"")</f>
        <v/>
      </c>
      <c r="CU50" s="17" t="str">
        <f aca="false" t="array" ref="CU50:CU50">IF(ROW(Original!J48)&gt;COUNTA(Original!J:J),"",SMALL(IF(NOT(ISBLANK(Original!J$2:J$100)),ROW($2:$100)),ROWS($2:48)))</f>
        <v/>
      </c>
      <c r="CV50" s="17" t="str">
        <f aca="false">IF(CU50&lt;&gt;"",INDEX(CU:CU,MATCH(SMALL(CY:CY,ROW()-3),CY:CY,0)),"")</f>
        <v/>
      </c>
      <c r="CW50" s="17" t="str">
        <f aca="false">IF(CU50&lt;&gt;"",_xlfn.RANK.EQ(INDEX(Original!J:J,Maske!CU50),CZ$4:CZ$100,0),"")</f>
        <v/>
      </c>
      <c r="CX50" s="17" t="str">
        <f aca="false">IF(CV50&lt;&gt;"",_xlfn.RANK.EQ(INDEX(Original!J:J,Maske!CV50),DA$4:DA$100,0),"")</f>
        <v/>
      </c>
      <c r="CY50" s="0" t="str">
        <f aca="false">CW50</f>
        <v/>
      </c>
      <c r="CZ50" s="0" t="str">
        <f aca="false">IF(CU50&lt;&gt;"",INDEX(Original!J:J,Maske!CU50),"")</f>
        <v/>
      </c>
      <c r="DA50" s="0" t="str">
        <f aca="false">IF(CV50&lt;&gt;"",INDEX(Original!J:J,Maske!CV50),"")</f>
        <v/>
      </c>
      <c r="DB50" s="0" t="str">
        <f aca="false">IF(CU50&lt;&gt;"",INDEX(Original!$A:$A,Maske!CV50),"")</f>
        <v/>
      </c>
      <c r="DC50" s="0" t="str">
        <f aca="false">IF(CU50&lt;&gt;"",INDEX(Original!$B:$B,Maske!CV50),"")</f>
        <v/>
      </c>
      <c r="DD50" s="0" t="str">
        <f aca="false">IF(CU50&lt;&gt;"",INDEX(Original!$C:$C,Maske!CV50),"")</f>
        <v/>
      </c>
      <c r="DE50" s="0" t="str">
        <f aca="false">IF(CU50&lt;&gt;"",INDEX(Original!$D:$D,Maske!CV50),"")</f>
        <v/>
      </c>
      <c r="DF50" s="0" t="str">
        <f aca="false">IF(CU50&lt;&gt;"",INDEX(Original!$E:$E,Maske!CV50),"")</f>
        <v/>
      </c>
      <c r="DG50" s="21" t="str">
        <f aca="false">IF(CU50&lt;&gt;"",INDEX(Original!$O:$O,Maske!CV50),"")</f>
        <v/>
      </c>
      <c r="DI50" s="17" t="str">
        <f aca="false" t="array" ref="DI50:DI50">IF(ROW(Original!K48)&gt;COUNTA(Original!K:K),"",SMALL(IF(NOT(ISBLANK(Original!K$2:K$100)),ROW($2:$100)),ROWS($2:48)))</f>
        <v/>
      </c>
      <c r="DJ50" s="17" t="str">
        <f aca="false">IF(DI50&lt;&gt;"",INDEX(DI:DI,MATCH(SMALL(DM:DM,ROW()-3),DM:DM,0)),"")</f>
        <v/>
      </c>
      <c r="DK50" s="17" t="str">
        <f aca="false">IF(DI50&lt;&gt;"",_xlfn.RANK.EQ(INDEX(Original!K:K,Maske!DI50),DN$4:DN$100,0),"")</f>
        <v/>
      </c>
      <c r="DL50" s="17" t="str">
        <f aca="false">IF(DJ50&lt;&gt;"",_xlfn.RANK.EQ(INDEX(Original!K:K,Maske!DJ50),DO$4:DO$100,0),"")</f>
        <v/>
      </c>
      <c r="DM50" s="0" t="str">
        <f aca="false">DK50</f>
        <v/>
      </c>
      <c r="DN50" s="0" t="str">
        <f aca="false">IF(DI50&lt;&gt;"",INDEX(Original!K:K,Maske!DI50),"")</f>
        <v/>
      </c>
      <c r="DO50" s="0" t="str">
        <f aca="false">IF(DJ50&lt;&gt;"",INDEX(Original!K:K,Maske!DJ50),"")</f>
        <v/>
      </c>
      <c r="DP50" s="0" t="str">
        <f aca="false">IF(DI50&lt;&gt;"",INDEX(Original!$A:$A,Maske!DJ50),"")</f>
        <v/>
      </c>
      <c r="DQ50" s="0" t="str">
        <f aca="false">IF(DI50&lt;&gt;"",INDEX(Original!$B:$B,Maske!DJ50),"")</f>
        <v/>
      </c>
      <c r="DR50" s="0" t="str">
        <f aca="false">IF(DI50&lt;&gt;"",INDEX(Original!$C:$C,Maske!DJ50),"")</f>
        <v/>
      </c>
      <c r="DS50" s="0" t="str">
        <f aca="false">IF(DI50&lt;&gt;"",INDEX(Original!$D:$D,Maske!DJ50),"")</f>
        <v/>
      </c>
      <c r="DT50" s="0" t="str">
        <f aca="false">IF(DI50&lt;&gt;"",INDEX(Original!$E:$E,Maske!DJ50),"")</f>
        <v/>
      </c>
      <c r="DU50" s="21" t="str">
        <f aca="false">IF(DI50&lt;&gt;"",INDEX(Original!$O:$O,Maske!DJ50),"")</f>
        <v/>
      </c>
    </row>
    <row r="51" customFormat="false" ht="15" hidden="false" customHeight="false" outlineLevel="0" collapsed="false">
      <c r="A51" s="17" t="str">
        <f aca="false" t="array" ref="A51:A51">IF(ROW(Original!N49)&gt;COUNTA(Original!N:N),"",SMALL(IF(NOT(ISBLANK(Original!N$2:N$100)),ROW($2:$100)),ROWS($2:49)))</f>
        <v/>
      </c>
      <c r="B51" s="17" t="str">
        <f aca="false">IF(A51&lt;&gt;"",INDEX(A:A,MATCH(SMALL(E:E,ROW()-3),E:E,0)),"")</f>
        <v/>
      </c>
      <c r="C51" s="17" t="str">
        <f aca="false">IF(A51&lt;&gt;"",_xlfn.RANK.EQ(INDEX(Original!N:N,Maske!A51),F$4:F$100,1),"")</f>
        <v/>
      </c>
      <c r="D51" s="17" t="str">
        <f aca="false">IF(B51&lt;&gt;"",_xlfn.RANK.EQ(INDEX(Original!N:N,Maske!B51),G$4:G$100,1),"")</f>
        <v/>
      </c>
      <c r="E51" s="2" t="str">
        <f aca="false" t="array" ref="E51:E51">IF(A51&lt;&gt;"",IF(NOT(OR(EXACT(C51,E$4:E50))),C51,C51+ROW()/1000),"")</f>
        <v/>
      </c>
      <c r="F51" s="0" t="str">
        <f aca="false">IF(A51&lt;&gt;"",INDEX(Original!N:N,Maske!A51),"")</f>
        <v/>
      </c>
      <c r="G51" s="0" t="str">
        <f aca="false">IF(B51&lt;&gt;"",INDEX(Original!N:N,Maske!B51),"")</f>
        <v/>
      </c>
      <c r="H51" s="0" t="str">
        <f aca="false">IF(A51&lt;&gt;"",INDEX(Original!$A:$A,Maske!B51),"")</f>
        <v/>
      </c>
      <c r="I51" s="0" t="str">
        <f aca="false">IF(A51&lt;&gt;"",INDEX(Original!$B:$B,Maske!B51),"")</f>
        <v/>
      </c>
      <c r="J51" s="0" t="str">
        <f aca="false">IF(A51&lt;&gt;"",INDEX(Original!$C:$C,Maske!B51),"")</f>
        <v/>
      </c>
      <c r="K51" s="0" t="str">
        <f aca="false">IF(A51&lt;&gt;"",INDEX(Original!$D:$D,Maske!B51),"")</f>
        <v/>
      </c>
      <c r="L51" s="0" t="str">
        <f aca="false">IF(A51&lt;&gt;"",INDEX(Original!$E:$E,Maske!B51),"")</f>
        <v/>
      </c>
      <c r="M51" s="21" t="str">
        <f aca="false">IF(A51&lt;&gt;"",INDEX(Original!$O:$O,Maske!B51),"")</f>
        <v/>
      </c>
      <c r="O51" s="17" t="str">
        <f aca="false" t="array" ref="O51:O51">IF(ROW(Original!M49)&gt;COUNTA(Original!M:M),"",SMALL(IF(NOT(ISBLANK(Original!M$2:M$100)),ROW($2:$100)),ROWS($2:49)))</f>
        <v/>
      </c>
      <c r="P51" s="17" t="str">
        <f aca="false">IF(O51&lt;&gt;"",INDEX(O:O,MATCH(SMALL(S:S,ROW()-3),S:S,0)),"")</f>
        <v/>
      </c>
      <c r="Q51" s="17" t="str">
        <f aca="false">IF(O51&lt;&gt;"",_xlfn.RANK.EQ(INDEX(Original!M:M,Maske!O51),T$4:T$100,1),"")</f>
        <v/>
      </c>
      <c r="R51" s="17" t="str">
        <f aca="false">IF(P51&lt;&gt;"",_xlfn.RANK.EQ(INDEX(Original!M:M,Maske!P51),U$4:U$100,1),"")</f>
        <v/>
      </c>
      <c r="S51" s="0" t="str">
        <f aca="false">Q51</f>
        <v/>
      </c>
      <c r="T51" s="0" t="str">
        <f aca="false">IF(O51&lt;&gt;"",INDEX(Original!M:M,Maske!O51),"")</f>
        <v/>
      </c>
      <c r="U51" s="0" t="str">
        <f aca="false">IF(P51&lt;&gt;"",INDEX(Original!M:M,Maske!P51),"")</f>
        <v/>
      </c>
      <c r="V51" s="0" t="str">
        <f aca="false">IF(O51&lt;&gt;"",INDEX(Original!$A:$A,Maske!P51),"")</f>
        <v/>
      </c>
      <c r="W51" s="0" t="str">
        <f aca="false">IF(O51&lt;&gt;"",INDEX(Original!$B:$B,Maske!P51),"")</f>
        <v/>
      </c>
      <c r="X51" s="0" t="str">
        <f aca="false">IF(O51&lt;&gt;"",INDEX(Original!$C:$C,Maske!P51),"")</f>
        <v/>
      </c>
      <c r="Y51" s="0" t="str">
        <f aca="false">IF(O51&lt;&gt;"",INDEX(Original!$D:$D,Maske!P51),"")</f>
        <v/>
      </c>
      <c r="Z51" s="0" t="str">
        <f aca="false">IF(O51&lt;&gt;"",INDEX(Original!$E:$E,Maske!P51),"")</f>
        <v/>
      </c>
      <c r="AA51" s="21" t="str">
        <f aca="false">IF(O51&lt;&gt;"",INDEX(Original!$O:$O,Maske!P51),"")</f>
        <v/>
      </c>
      <c r="AC51" s="17" t="str">
        <f aca="false" t="array" ref="AC51:AC51">IF(ROW(Original!L49)&gt;COUNTA(Original!L:L),"",SMALL(IF(NOT(ISBLANK(Original!L$2:L$100)),ROW($2:$100)),ROWS($2:49)))</f>
        <v/>
      </c>
      <c r="AD51" s="17" t="str">
        <f aca="false">IF(AC51&lt;&gt;"",INDEX(AC:AC,MATCH(SMALL(AG:AG,ROW()-3),AG:AG,0)),"")</f>
        <v/>
      </c>
      <c r="AE51" s="17" t="str">
        <f aca="false">IF(AC51&lt;&gt;"",_xlfn.RANK.EQ(INDEX(Original!L:L,Maske!AC51),AH$4:AH$100,1),"")</f>
        <v/>
      </c>
      <c r="AF51" s="17" t="str">
        <f aca="false">IF(AD51&lt;&gt;"",_xlfn.RANK.EQ(INDEX(Original!L:L,Maske!AD51),AI$4:AI$100,1),"")</f>
        <v/>
      </c>
      <c r="AG51" s="2" t="str">
        <f aca="false" t="array" ref="AG51:AG51">IF(AC51&lt;&gt;"",IF(NOT(OR(EXACT(AE51,AG$4:AG50))),AE51,AE51+ROW()/1000),"")</f>
        <v/>
      </c>
      <c r="AH51" s="0" t="str">
        <f aca="false">IF(AC51&lt;&gt;"",INDEX(Original!L:L,Maske!AC51),"")</f>
        <v/>
      </c>
      <c r="AI51" s="0" t="str">
        <f aca="false">IF(AD51&lt;&gt;"",INDEX(Original!L:L,Maske!AD51),"")</f>
        <v/>
      </c>
      <c r="AJ51" s="0" t="str">
        <f aca="false">IF(AC51&lt;&gt;"",INDEX(Original!$A:$A,Maske!AD51),"")</f>
        <v/>
      </c>
      <c r="AK51" s="0" t="str">
        <f aca="false">IF(AC51&lt;&gt;"",INDEX(Original!$B:$B,Maske!AD51),"")</f>
        <v/>
      </c>
      <c r="AL51" s="0" t="str">
        <f aca="false">IF(AC51&lt;&gt;"",INDEX(Original!$C:$C,Maske!AD51),"")</f>
        <v/>
      </c>
      <c r="AM51" s="0" t="str">
        <f aca="false">IF(AC51&lt;&gt;"",INDEX(Original!$D:$D,Maske!AD51),"")</f>
        <v/>
      </c>
      <c r="AN51" s="0" t="str">
        <f aca="false">IF(AC51&lt;&gt;"",INDEX(Original!$E:$E,Maske!AD51),"")</f>
        <v/>
      </c>
      <c r="AO51" s="21" t="str">
        <f aca="false">IF(AC51&lt;&gt;"",INDEX(Original!$O:$O,Maske!AD51),"")</f>
        <v/>
      </c>
      <c r="AQ51" s="17" t="str">
        <f aca="false" t="array" ref="AQ51:AQ51">IF(ROW(Original!F49)&gt;COUNTA(Original!F:F),"",SMALL(IF(NOT(ISBLANK(Original!F$2:F$100)),ROW($2:$100)),ROWS($2:49)))</f>
        <v/>
      </c>
      <c r="AR51" s="17" t="str">
        <f aca="false">IF(AQ51&lt;&gt;"",INDEX(AQ:AQ,MATCH(SMALL(AU:AU,ROW()-3),AU:AU,0)),"")</f>
        <v/>
      </c>
      <c r="AS51" s="17" t="str">
        <f aca="false">IF(AQ51&lt;&gt;"",_xlfn.RANK.EQ(INDEX(Original!F:F,Maske!AQ51),AV$4:AV$100,1),"")</f>
        <v/>
      </c>
      <c r="AT51" s="17" t="str">
        <f aca="false">IF(AR51&lt;&gt;"",_xlfn.RANK.EQ(INDEX(Original!F:F,Maske!AR51),AW$4:AW$100,1),"")</f>
        <v/>
      </c>
      <c r="AU51" s="0" t="str">
        <f aca="false">AS51</f>
        <v/>
      </c>
      <c r="AV51" s="0" t="str">
        <f aca="false">IF(AQ51&lt;&gt;"",INDEX(Original!F:F,Maske!AQ51),"")</f>
        <v/>
      </c>
      <c r="AW51" s="0" t="str">
        <f aca="false">IF(AR51&lt;&gt;"",INDEX(Original!F:F,Maske!AR51),"")</f>
        <v/>
      </c>
      <c r="AX51" s="0" t="str">
        <f aca="false">IF(AQ51&lt;&gt;"",INDEX(Original!$A:$A,Maske!AR51),"")</f>
        <v/>
      </c>
      <c r="AY51" s="0" t="str">
        <f aca="false">IF(AQ51&lt;&gt;"",INDEX(Original!$B:$B,Maske!AR51),"")</f>
        <v/>
      </c>
      <c r="AZ51" s="0" t="str">
        <f aca="false">IF(AQ51&lt;&gt;"",INDEX(Original!$C:$C,Maske!AR51),"")</f>
        <v/>
      </c>
      <c r="BA51" s="0" t="str">
        <f aca="false">IF(AQ51&lt;&gt;"",INDEX(Original!$D:$D,Maske!AR51),"")</f>
        <v/>
      </c>
      <c r="BB51" s="0" t="str">
        <f aca="false">IF(AQ51&lt;&gt;"",INDEX(Original!$E:$E,Maske!AR51),"")</f>
        <v/>
      </c>
      <c r="BC51" s="21" t="str">
        <f aca="false">IF(AQ51&lt;&gt;"",INDEX(Original!$O:$O,Maske!AR51),"")</f>
        <v/>
      </c>
      <c r="BE51" s="17" t="str">
        <f aca="false" t="array" ref="BE51:BE51">IF(ROW(Original!G49)&gt;COUNTA(Original!G:G),"",SMALL(IF(NOT(ISBLANK(Original!G$2:G$100)),ROW($2:$100)),ROWS($2:49)))</f>
        <v/>
      </c>
      <c r="BF51" s="17" t="str">
        <f aca="false">IF(BE51&lt;&gt;"",INDEX(BE:BE,MATCH(SMALL(BI:BI,ROW()-3),BI:BI,0)),"")</f>
        <v/>
      </c>
      <c r="BG51" s="17" t="str">
        <f aca="false">IF(BE51&lt;&gt;"",_xlfn.RANK.EQ(INDEX(Original!G:G,Maske!BE51),BJ$4:BJ$100,0),"")</f>
        <v/>
      </c>
      <c r="BH51" s="17" t="str">
        <f aca="false">IF(BF51&lt;&gt;"",_xlfn.RANK.EQ(INDEX(Original!G:G,Maske!BF51),BK$4:BK$100,0),"")</f>
        <v/>
      </c>
      <c r="BI51" s="2" t="str">
        <f aca="false" t="array" ref="BI51:BI51">IF(BE51&lt;&gt;"",IF(NOT(OR(EXACT(BG51,BI$4:BI50))),BG51,BG51+ROW()/1000),"")</f>
        <v/>
      </c>
      <c r="BJ51" s="0" t="str">
        <f aca="false">IF(BE51&lt;&gt;"",INDEX(Original!G:G,Maske!BE51),"")</f>
        <v/>
      </c>
      <c r="BK51" s="0" t="str">
        <f aca="false">IF(BF51&lt;&gt;"",INDEX(Original!G:G,Maske!BF51),"")</f>
        <v/>
      </c>
      <c r="BL51" s="0" t="str">
        <f aca="false">IF(BE51&lt;&gt;"",INDEX(Original!$A:$A,Maske!BF51),"")</f>
        <v/>
      </c>
      <c r="BM51" s="0" t="str">
        <f aca="false">IF(BE51&lt;&gt;"",INDEX(Original!$B:$B,Maske!BF51),"")</f>
        <v/>
      </c>
      <c r="BN51" s="0" t="str">
        <f aca="false">IF(BE51&lt;&gt;"",INDEX(Original!$C:$C,Maske!BF51),"")</f>
        <v/>
      </c>
      <c r="BO51" s="0" t="str">
        <f aca="false">IF(BE51&lt;&gt;"",INDEX(Original!$D:$D,Maske!BF51),"")</f>
        <v/>
      </c>
      <c r="BP51" s="0" t="str">
        <f aca="false">IF(BE51&lt;&gt;"",INDEX(Original!$E:$E,Maske!BF51),"")</f>
        <v/>
      </c>
      <c r="BQ51" s="21" t="str">
        <f aca="false">IF(BE51&lt;&gt;"",INDEX(Original!$O:$O,Maske!BF51),"")</f>
        <v/>
      </c>
      <c r="BS51" s="17" t="str">
        <f aca="false" t="array" ref="BS51:BS51">IF(ROW(Original!H49)&gt;COUNTA(Original!H:H),"",SMALL(IF(NOT(ISBLANK(Original!H$2:H$100)),ROW($2:$100)),ROWS($2:49)))</f>
        <v/>
      </c>
      <c r="BT51" s="17" t="str">
        <f aca="false">IF(BS51&lt;&gt;"",INDEX(BS:BS,MATCH(SMALL(BW:BW,ROW()-3),BW:BW,0)),"")</f>
        <v/>
      </c>
      <c r="BU51" s="17" t="str">
        <f aca="false">IF(BS51&lt;&gt;"",_xlfn.RANK.EQ(INDEX(Original!H:H,Maske!BS51),BX$4:BX$100,0),"")</f>
        <v/>
      </c>
      <c r="BV51" s="17" t="str">
        <f aca="false">IF(BT51&lt;&gt;"",_xlfn.RANK.EQ(INDEX(Original!H:H,Maske!BT51),BY$4:BY$100,0),"")</f>
        <v/>
      </c>
      <c r="BW51" s="2" t="str">
        <f aca="false" t="array" ref="BW51:BW51">IF(BS51&lt;&gt;"",IF(NOT(OR(EXACT(BU51,BW$4:BW50))),BU51,BU51+ROW()/1000),"")</f>
        <v/>
      </c>
      <c r="BX51" s="0" t="str">
        <f aca="false">IF(BS51&lt;&gt;"",INDEX(Original!H:H,Maske!BS51),"")</f>
        <v/>
      </c>
      <c r="BY51" s="0" t="str">
        <f aca="false">IF(BT51&lt;&gt;"",INDEX(Original!H:H,Maske!BT51),"")</f>
        <v/>
      </c>
      <c r="BZ51" s="0" t="str">
        <f aca="false">IF(BS51&lt;&gt;"",INDEX(Original!$A:$A,Maske!BT51),"")</f>
        <v/>
      </c>
      <c r="CA51" s="0" t="str">
        <f aca="false">IF(BS51&lt;&gt;"",INDEX(Original!$B:$B,Maske!BT51),"")</f>
        <v/>
      </c>
      <c r="CB51" s="0" t="str">
        <f aca="false">IF(BS51&lt;&gt;"",INDEX(Original!$C:$C,Maske!BT51),"")</f>
        <v/>
      </c>
      <c r="CC51" s="0" t="str">
        <f aca="false">IF(BS51&lt;&gt;"",INDEX(Original!$D:$D,Maske!BT51),"")</f>
        <v/>
      </c>
      <c r="CD51" s="0" t="str">
        <f aca="false">IF(BS51&lt;&gt;"",INDEX(Original!$E:$E,Maske!BT51),"")</f>
        <v/>
      </c>
      <c r="CE51" s="21" t="str">
        <f aca="false">IF(BS51&lt;&gt;"",INDEX(Original!$O:$O,Maske!BT51),"")</f>
        <v/>
      </c>
      <c r="CG51" s="17" t="str">
        <f aca="false" t="array" ref="CG51:CG51">IF(ROW(Original!I49)&gt;COUNTA(Original!I:I),"",SMALL(IF(NOT(ISBLANK(Original!I$2:I$100)),ROW($2:$100)),ROWS($2:49)))</f>
        <v/>
      </c>
      <c r="CH51" s="17" t="str">
        <f aca="false">IF(CG51&lt;&gt;"",INDEX(CG:CG,MATCH(SMALL(CK:CK,ROW()-3),CK:CK,0)),"")</f>
        <v/>
      </c>
      <c r="CI51" s="17" t="str">
        <f aca="false">IF(CG51&lt;&gt;"",_xlfn.RANK.EQ(INDEX(Original!I:I,Maske!CG51),CL$4:CL$100,0),"")</f>
        <v/>
      </c>
      <c r="CJ51" s="17" t="str">
        <f aca="false">IF(CH51&lt;&gt;"",_xlfn.RANK.EQ(INDEX(Original!I:I,Maske!CH51),CM$4:CM$100,0),"")</f>
        <v/>
      </c>
      <c r="CK51" s="2" t="str">
        <f aca="false" t="array" ref="CK51:CK51">IF(CG51&lt;&gt;"",IF(NOT(OR(EXACT(CI51,CK$4:CK50))),CI51,CI51+ROW()/1000),"")</f>
        <v/>
      </c>
      <c r="CL51" s="0" t="str">
        <f aca="false">IF(CG51&lt;&gt;"",INDEX(Original!I:I,Maske!CG51),"")</f>
        <v/>
      </c>
      <c r="CM51" s="0" t="str">
        <f aca="false">IF(CH51&lt;&gt;"",INDEX(Original!I:I,Maske!CH51),"")</f>
        <v/>
      </c>
      <c r="CN51" s="0" t="str">
        <f aca="false">IF(CG51&lt;&gt;"",INDEX(Original!$A:$A,Maske!CH51),"")</f>
        <v/>
      </c>
      <c r="CO51" s="0" t="str">
        <f aca="false">IF(CG51&lt;&gt;"",INDEX(Original!$B:$B,Maske!CH51),"")</f>
        <v/>
      </c>
      <c r="CP51" s="0" t="str">
        <f aca="false">IF(CG51&lt;&gt;"",INDEX(Original!$C:$C,Maske!CH51),"")</f>
        <v/>
      </c>
      <c r="CQ51" s="0" t="str">
        <f aca="false">IF(CG51&lt;&gt;"",INDEX(Original!$D:$D,Maske!CH51),"")</f>
        <v/>
      </c>
      <c r="CR51" s="0" t="str">
        <f aca="false">IF(CG51&lt;&gt;"",INDEX(Original!$E:$E,Maske!CH51),"")</f>
        <v/>
      </c>
      <c r="CS51" s="21" t="str">
        <f aca="false">IF(CG51&lt;&gt;"",INDEX(Original!$O:$O,Maske!CH51),"")</f>
        <v/>
      </c>
      <c r="CU51" s="17" t="str">
        <f aca="false" t="array" ref="CU51:CU51">IF(ROW(Original!J49)&gt;COUNTA(Original!J:J),"",SMALL(IF(NOT(ISBLANK(Original!J$2:J$100)),ROW($2:$100)),ROWS($2:49)))</f>
        <v/>
      </c>
      <c r="CV51" s="17" t="str">
        <f aca="false">IF(CU51&lt;&gt;"",INDEX(CU:CU,MATCH(SMALL(CY:CY,ROW()-3),CY:CY,0)),"")</f>
        <v/>
      </c>
      <c r="CW51" s="17" t="str">
        <f aca="false">IF(CU51&lt;&gt;"",_xlfn.RANK.EQ(INDEX(Original!J:J,Maske!CU51),CZ$4:CZ$100,0),"")</f>
        <v/>
      </c>
      <c r="CX51" s="17" t="str">
        <f aca="false">IF(CV51&lt;&gt;"",_xlfn.RANK.EQ(INDEX(Original!J:J,Maske!CV51),DA$4:DA$100,0),"")</f>
        <v/>
      </c>
      <c r="CY51" s="0" t="str">
        <f aca="false">CW51</f>
        <v/>
      </c>
      <c r="CZ51" s="0" t="str">
        <f aca="false">IF(CU51&lt;&gt;"",INDEX(Original!J:J,Maske!CU51),"")</f>
        <v/>
      </c>
      <c r="DA51" s="0" t="str">
        <f aca="false">IF(CV51&lt;&gt;"",INDEX(Original!J:J,Maske!CV51),"")</f>
        <v/>
      </c>
      <c r="DB51" s="0" t="str">
        <f aca="false">IF(CU51&lt;&gt;"",INDEX(Original!$A:$A,Maske!CV51),"")</f>
        <v/>
      </c>
      <c r="DC51" s="0" t="str">
        <f aca="false">IF(CU51&lt;&gt;"",INDEX(Original!$B:$B,Maske!CV51),"")</f>
        <v/>
      </c>
      <c r="DD51" s="0" t="str">
        <f aca="false">IF(CU51&lt;&gt;"",INDEX(Original!$C:$C,Maske!CV51),"")</f>
        <v/>
      </c>
      <c r="DE51" s="0" t="str">
        <f aca="false">IF(CU51&lt;&gt;"",INDEX(Original!$D:$D,Maske!CV51),"")</f>
        <v/>
      </c>
      <c r="DF51" s="0" t="str">
        <f aca="false">IF(CU51&lt;&gt;"",INDEX(Original!$E:$E,Maske!CV51),"")</f>
        <v/>
      </c>
      <c r="DG51" s="21" t="str">
        <f aca="false">IF(CU51&lt;&gt;"",INDEX(Original!$O:$O,Maske!CV51),"")</f>
        <v/>
      </c>
      <c r="DI51" s="17" t="str">
        <f aca="false" t="array" ref="DI51:DI51">IF(ROW(Original!K49)&gt;COUNTA(Original!K:K),"",SMALL(IF(NOT(ISBLANK(Original!K$2:K$100)),ROW($2:$100)),ROWS($2:49)))</f>
        <v/>
      </c>
      <c r="DJ51" s="17" t="str">
        <f aca="false">IF(DI51&lt;&gt;"",INDEX(DI:DI,MATCH(SMALL(DM:DM,ROW()-3),DM:DM,0)),"")</f>
        <v/>
      </c>
      <c r="DK51" s="17" t="str">
        <f aca="false">IF(DI51&lt;&gt;"",_xlfn.RANK.EQ(INDEX(Original!K:K,Maske!DI51),DN$4:DN$100,0),"")</f>
        <v/>
      </c>
      <c r="DL51" s="17" t="str">
        <f aca="false">IF(DJ51&lt;&gt;"",_xlfn.RANK.EQ(INDEX(Original!K:K,Maske!DJ51),DO$4:DO$100,0),"")</f>
        <v/>
      </c>
      <c r="DM51" s="0" t="str">
        <f aca="false">DK51</f>
        <v/>
      </c>
      <c r="DN51" s="0" t="str">
        <f aca="false">IF(DI51&lt;&gt;"",INDEX(Original!K:K,Maske!DI51),"")</f>
        <v/>
      </c>
      <c r="DO51" s="0" t="str">
        <f aca="false">IF(DJ51&lt;&gt;"",INDEX(Original!K:K,Maske!DJ51),"")</f>
        <v/>
      </c>
      <c r="DP51" s="0" t="str">
        <f aca="false">IF(DI51&lt;&gt;"",INDEX(Original!$A:$A,Maske!DJ51),"")</f>
        <v/>
      </c>
      <c r="DQ51" s="0" t="str">
        <f aca="false">IF(DI51&lt;&gt;"",INDEX(Original!$B:$B,Maske!DJ51),"")</f>
        <v/>
      </c>
      <c r="DR51" s="0" t="str">
        <f aca="false">IF(DI51&lt;&gt;"",INDEX(Original!$C:$C,Maske!DJ51),"")</f>
        <v/>
      </c>
      <c r="DS51" s="0" t="str">
        <f aca="false">IF(DI51&lt;&gt;"",INDEX(Original!$D:$D,Maske!DJ51),"")</f>
        <v/>
      </c>
      <c r="DT51" s="0" t="str">
        <f aca="false">IF(DI51&lt;&gt;"",INDEX(Original!$E:$E,Maske!DJ51),"")</f>
        <v/>
      </c>
      <c r="DU51" s="21" t="str">
        <f aca="false">IF(DI51&lt;&gt;"",INDEX(Original!$O:$O,Maske!DJ51),"")</f>
        <v/>
      </c>
    </row>
    <row r="52" customFormat="false" ht="15" hidden="false" customHeight="false" outlineLevel="0" collapsed="false">
      <c r="A52" s="17" t="str">
        <f aca="false" t="array" ref="A52:A52">IF(ROW(Original!N50)&gt;COUNTA(Original!N:N),"",SMALL(IF(NOT(ISBLANK(Original!N$2:N$100)),ROW($2:$100)),ROWS($2:50)))</f>
        <v/>
      </c>
      <c r="B52" s="17" t="str">
        <f aca="false">IF(A52&lt;&gt;"",INDEX(A:A,MATCH(SMALL(E:E,ROW()-3),E:E,0)),"")</f>
        <v/>
      </c>
      <c r="C52" s="17" t="str">
        <f aca="false">IF(A52&lt;&gt;"",_xlfn.RANK.EQ(INDEX(Original!N:N,Maske!A52),F$4:F$100,1),"")</f>
        <v/>
      </c>
      <c r="D52" s="17" t="str">
        <f aca="false">IF(B52&lt;&gt;"",_xlfn.RANK.EQ(INDEX(Original!N:N,Maske!B52),G$4:G$100,1),"")</f>
        <v/>
      </c>
      <c r="E52" s="2" t="str">
        <f aca="false" t="array" ref="E52:E52">IF(A52&lt;&gt;"",IF(NOT(OR(EXACT(C52,E$4:E51))),C52,C52+ROW()/1000),"")</f>
        <v/>
      </c>
      <c r="F52" s="0" t="str">
        <f aca="false">IF(A52&lt;&gt;"",INDEX(Original!N:N,Maske!A52),"")</f>
        <v/>
      </c>
      <c r="G52" s="0" t="str">
        <f aca="false">IF(B52&lt;&gt;"",INDEX(Original!N:N,Maske!B52),"")</f>
        <v/>
      </c>
      <c r="H52" s="0" t="str">
        <f aca="false">IF(A52&lt;&gt;"",INDEX(Original!$A:$A,Maske!B52),"")</f>
        <v/>
      </c>
      <c r="I52" s="0" t="str">
        <f aca="false">IF(A52&lt;&gt;"",INDEX(Original!$B:$B,Maske!B52),"")</f>
        <v/>
      </c>
      <c r="J52" s="0" t="str">
        <f aca="false">IF(A52&lt;&gt;"",INDEX(Original!$C:$C,Maske!B52),"")</f>
        <v/>
      </c>
      <c r="K52" s="0" t="str">
        <f aca="false">IF(A52&lt;&gt;"",INDEX(Original!$D:$D,Maske!B52),"")</f>
        <v/>
      </c>
      <c r="L52" s="0" t="str">
        <f aca="false">IF(A52&lt;&gt;"",INDEX(Original!$E:$E,Maske!B52),"")</f>
        <v/>
      </c>
      <c r="M52" s="21" t="str">
        <f aca="false">IF(A52&lt;&gt;"",INDEX(Original!$O:$O,Maske!B52),"")</f>
        <v/>
      </c>
      <c r="O52" s="17" t="str">
        <f aca="false" t="array" ref="O52:O52">IF(ROW(Original!M50)&gt;COUNTA(Original!M:M),"",SMALL(IF(NOT(ISBLANK(Original!M$2:M$100)),ROW($2:$100)),ROWS($2:50)))</f>
        <v/>
      </c>
      <c r="P52" s="17" t="str">
        <f aca="false">IF(O52&lt;&gt;"",INDEX(O:O,MATCH(SMALL(S:S,ROW()-3),S:S,0)),"")</f>
        <v/>
      </c>
      <c r="Q52" s="17" t="str">
        <f aca="false">IF(O52&lt;&gt;"",_xlfn.RANK.EQ(INDEX(Original!M:M,Maske!O52),T$4:T$100,1),"")</f>
        <v/>
      </c>
      <c r="R52" s="17" t="str">
        <f aca="false">IF(P52&lt;&gt;"",_xlfn.RANK.EQ(INDEX(Original!M:M,Maske!P52),U$4:U$100,1),"")</f>
        <v/>
      </c>
      <c r="S52" s="0" t="str">
        <f aca="false">Q52</f>
        <v/>
      </c>
      <c r="T52" s="0" t="str">
        <f aca="false">IF(O52&lt;&gt;"",INDEX(Original!M:M,Maske!O52),"")</f>
        <v/>
      </c>
      <c r="U52" s="0" t="str">
        <f aca="false">IF(P52&lt;&gt;"",INDEX(Original!M:M,Maske!P52),"")</f>
        <v/>
      </c>
      <c r="V52" s="0" t="str">
        <f aca="false">IF(O52&lt;&gt;"",INDEX(Original!$A:$A,Maske!P52),"")</f>
        <v/>
      </c>
      <c r="W52" s="0" t="str">
        <f aca="false">IF(O52&lt;&gt;"",INDEX(Original!$B:$B,Maske!P52),"")</f>
        <v/>
      </c>
      <c r="X52" s="0" t="str">
        <f aca="false">IF(O52&lt;&gt;"",INDEX(Original!$C:$C,Maske!P52),"")</f>
        <v/>
      </c>
      <c r="Y52" s="0" t="str">
        <f aca="false">IF(O52&lt;&gt;"",INDEX(Original!$D:$D,Maske!P52),"")</f>
        <v/>
      </c>
      <c r="Z52" s="0" t="str">
        <f aca="false">IF(O52&lt;&gt;"",INDEX(Original!$E:$E,Maske!P52),"")</f>
        <v/>
      </c>
      <c r="AA52" s="21" t="str">
        <f aca="false">IF(O52&lt;&gt;"",INDEX(Original!$O:$O,Maske!P52),"")</f>
        <v/>
      </c>
      <c r="AC52" s="17" t="str">
        <f aca="false" t="array" ref="AC52:AC52">IF(ROW(Original!L50)&gt;COUNTA(Original!L:L),"",SMALL(IF(NOT(ISBLANK(Original!L$2:L$100)),ROW($2:$100)),ROWS($2:50)))</f>
        <v/>
      </c>
      <c r="AD52" s="17" t="str">
        <f aca="false">IF(AC52&lt;&gt;"",INDEX(AC:AC,MATCH(SMALL(AG:AG,ROW()-3),AG:AG,0)),"")</f>
        <v/>
      </c>
      <c r="AE52" s="17" t="str">
        <f aca="false">IF(AC52&lt;&gt;"",_xlfn.RANK.EQ(INDEX(Original!L:L,Maske!AC52),AH$4:AH$100,1),"")</f>
        <v/>
      </c>
      <c r="AF52" s="17" t="str">
        <f aca="false">IF(AD52&lt;&gt;"",_xlfn.RANK.EQ(INDEX(Original!L:L,Maske!AD52),AI$4:AI$100,1),"")</f>
        <v/>
      </c>
      <c r="AG52" s="2" t="str">
        <f aca="false" t="array" ref="AG52:AG52">IF(AC52&lt;&gt;"",IF(NOT(OR(EXACT(AE52,AG$4:AG51))),AE52,AE52+ROW()/1000),"")</f>
        <v/>
      </c>
      <c r="AH52" s="0" t="str">
        <f aca="false">IF(AC52&lt;&gt;"",INDEX(Original!L:L,Maske!AC52),"")</f>
        <v/>
      </c>
      <c r="AI52" s="0" t="str">
        <f aca="false">IF(AD52&lt;&gt;"",INDEX(Original!L:L,Maske!AD52),"")</f>
        <v/>
      </c>
      <c r="AJ52" s="0" t="str">
        <f aca="false">IF(AC52&lt;&gt;"",INDEX(Original!$A:$A,Maske!AD52),"")</f>
        <v/>
      </c>
      <c r="AK52" s="0" t="str">
        <f aca="false">IF(AC52&lt;&gt;"",INDEX(Original!$B:$B,Maske!AD52),"")</f>
        <v/>
      </c>
      <c r="AL52" s="0" t="str">
        <f aca="false">IF(AC52&lt;&gt;"",INDEX(Original!$C:$C,Maske!AD52),"")</f>
        <v/>
      </c>
      <c r="AM52" s="0" t="str">
        <f aca="false">IF(AC52&lt;&gt;"",INDEX(Original!$D:$D,Maske!AD52),"")</f>
        <v/>
      </c>
      <c r="AN52" s="0" t="str">
        <f aca="false">IF(AC52&lt;&gt;"",INDEX(Original!$E:$E,Maske!AD52),"")</f>
        <v/>
      </c>
      <c r="AO52" s="21" t="str">
        <f aca="false">IF(AC52&lt;&gt;"",INDEX(Original!$O:$O,Maske!AD52),"")</f>
        <v/>
      </c>
      <c r="AQ52" s="17" t="str">
        <f aca="false" t="array" ref="AQ52:AQ52">IF(ROW(Original!F50)&gt;COUNTA(Original!F:F),"",SMALL(IF(NOT(ISBLANK(Original!F$2:F$100)),ROW($2:$100)),ROWS($2:50)))</f>
        <v/>
      </c>
      <c r="AR52" s="17" t="str">
        <f aca="false">IF(AQ52&lt;&gt;"",INDEX(AQ:AQ,MATCH(SMALL(AU:AU,ROW()-3),AU:AU,0)),"")</f>
        <v/>
      </c>
      <c r="AS52" s="17" t="str">
        <f aca="false">IF(AQ52&lt;&gt;"",_xlfn.RANK.EQ(INDEX(Original!F:F,Maske!AQ52),AV$4:AV$100,1),"")</f>
        <v/>
      </c>
      <c r="AT52" s="17" t="str">
        <f aca="false">IF(AR52&lt;&gt;"",_xlfn.RANK.EQ(INDEX(Original!F:F,Maske!AR52),AW$4:AW$100,1),"")</f>
        <v/>
      </c>
      <c r="AU52" s="0" t="str">
        <f aca="false">AS52</f>
        <v/>
      </c>
      <c r="AV52" s="0" t="str">
        <f aca="false">IF(AQ52&lt;&gt;"",INDEX(Original!F:F,Maske!AQ52),"")</f>
        <v/>
      </c>
      <c r="AW52" s="0" t="str">
        <f aca="false">IF(AR52&lt;&gt;"",INDEX(Original!F:F,Maske!AR52),"")</f>
        <v/>
      </c>
      <c r="AX52" s="0" t="str">
        <f aca="false">IF(AQ52&lt;&gt;"",INDEX(Original!$A:$A,Maske!AR52),"")</f>
        <v/>
      </c>
      <c r="AY52" s="0" t="str">
        <f aca="false">IF(AQ52&lt;&gt;"",INDEX(Original!$B:$B,Maske!AR52),"")</f>
        <v/>
      </c>
      <c r="AZ52" s="0" t="str">
        <f aca="false">IF(AQ52&lt;&gt;"",INDEX(Original!$C:$C,Maske!AR52),"")</f>
        <v/>
      </c>
      <c r="BA52" s="0" t="str">
        <f aca="false">IF(AQ52&lt;&gt;"",INDEX(Original!$D:$D,Maske!AR52),"")</f>
        <v/>
      </c>
      <c r="BB52" s="0" t="str">
        <f aca="false">IF(AQ52&lt;&gt;"",INDEX(Original!$E:$E,Maske!AR52),"")</f>
        <v/>
      </c>
      <c r="BC52" s="21" t="str">
        <f aca="false">IF(AQ52&lt;&gt;"",INDEX(Original!$O:$O,Maske!AR52),"")</f>
        <v/>
      </c>
      <c r="BE52" s="17" t="str">
        <f aca="false" t="array" ref="BE52:BE52">IF(ROW(Original!G50)&gt;COUNTA(Original!G:G),"",SMALL(IF(NOT(ISBLANK(Original!G$2:G$100)),ROW($2:$100)),ROWS($2:50)))</f>
        <v/>
      </c>
      <c r="BF52" s="17" t="str">
        <f aca="false">IF(BE52&lt;&gt;"",INDEX(BE:BE,MATCH(SMALL(BI:BI,ROW()-3),BI:BI,0)),"")</f>
        <v/>
      </c>
      <c r="BG52" s="17" t="str">
        <f aca="false">IF(BE52&lt;&gt;"",_xlfn.RANK.EQ(INDEX(Original!G:G,Maske!BE52),BJ$4:BJ$100,0),"")</f>
        <v/>
      </c>
      <c r="BH52" s="17" t="str">
        <f aca="false">IF(BF52&lt;&gt;"",_xlfn.RANK.EQ(INDEX(Original!G:G,Maske!BF52),BK$4:BK$100,0),"")</f>
        <v/>
      </c>
      <c r="BI52" s="2" t="str">
        <f aca="false" t="array" ref="BI52:BI52">IF(BE52&lt;&gt;"",IF(NOT(OR(EXACT(BG52,BI$4:BI51))),BG52,BG52+ROW()/1000),"")</f>
        <v/>
      </c>
      <c r="BJ52" s="0" t="str">
        <f aca="false">IF(BE52&lt;&gt;"",INDEX(Original!G:G,Maske!BE52),"")</f>
        <v/>
      </c>
      <c r="BK52" s="0" t="str">
        <f aca="false">IF(BF52&lt;&gt;"",INDEX(Original!G:G,Maske!BF52),"")</f>
        <v/>
      </c>
      <c r="BL52" s="0" t="str">
        <f aca="false">IF(BE52&lt;&gt;"",INDEX(Original!$A:$A,Maske!BF52),"")</f>
        <v/>
      </c>
      <c r="BM52" s="0" t="str">
        <f aca="false">IF(BE52&lt;&gt;"",INDEX(Original!$B:$B,Maske!BF52),"")</f>
        <v/>
      </c>
      <c r="BN52" s="0" t="str">
        <f aca="false">IF(BE52&lt;&gt;"",INDEX(Original!$C:$C,Maske!BF52),"")</f>
        <v/>
      </c>
      <c r="BO52" s="0" t="str">
        <f aca="false">IF(BE52&lt;&gt;"",INDEX(Original!$D:$D,Maske!BF52),"")</f>
        <v/>
      </c>
      <c r="BP52" s="0" t="str">
        <f aca="false">IF(BE52&lt;&gt;"",INDEX(Original!$E:$E,Maske!BF52),"")</f>
        <v/>
      </c>
      <c r="BQ52" s="21" t="str">
        <f aca="false">IF(BE52&lt;&gt;"",INDEX(Original!$O:$O,Maske!BF52),"")</f>
        <v/>
      </c>
      <c r="BS52" s="17" t="str">
        <f aca="false" t="array" ref="BS52:BS52">IF(ROW(Original!H50)&gt;COUNTA(Original!H:H),"",SMALL(IF(NOT(ISBLANK(Original!H$2:H$100)),ROW($2:$100)),ROWS($2:50)))</f>
        <v/>
      </c>
      <c r="BT52" s="17" t="str">
        <f aca="false">IF(BS52&lt;&gt;"",INDEX(BS:BS,MATCH(SMALL(BW:BW,ROW()-3),BW:BW,0)),"")</f>
        <v/>
      </c>
      <c r="BU52" s="17" t="str">
        <f aca="false">IF(BS52&lt;&gt;"",_xlfn.RANK.EQ(INDEX(Original!H:H,Maske!BS52),BX$4:BX$100,0),"")</f>
        <v/>
      </c>
      <c r="BV52" s="17" t="str">
        <f aca="false">IF(BT52&lt;&gt;"",_xlfn.RANK.EQ(INDEX(Original!H:H,Maske!BT52),BY$4:BY$100,0),"")</f>
        <v/>
      </c>
      <c r="BW52" s="2" t="str">
        <f aca="false" t="array" ref="BW52:BW52">IF(BS52&lt;&gt;"",IF(NOT(OR(EXACT(BU52,BW$4:BW51))),BU52,BU52+ROW()/1000),"")</f>
        <v/>
      </c>
      <c r="BX52" s="0" t="str">
        <f aca="false">IF(BS52&lt;&gt;"",INDEX(Original!H:H,Maske!BS52),"")</f>
        <v/>
      </c>
      <c r="BY52" s="0" t="str">
        <f aca="false">IF(BT52&lt;&gt;"",INDEX(Original!H:H,Maske!BT52),"")</f>
        <v/>
      </c>
      <c r="BZ52" s="0" t="str">
        <f aca="false">IF(BS52&lt;&gt;"",INDEX(Original!$A:$A,Maske!BT52),"")</f>
        <v/>
      </c>
      <c r="CA52" s="0" t="str">
        <f aca="false">IF(BS52&lt;&gt;"",INDEX(Original!$B:$B,Maske!BT52),"")</f>
        <v/>
      </c>
      <c r="CB52" s="0" t="str">
        <f aca="false">IF(BS52&lt;&gt;"",INDEX(Original!$C:$C,Maske!BT52),"")</f>
        <v/>
      </c>
      <c r="CC52" s="0" t="str">
        <f aca="false">IF(BS52&lt;&gt;"",INDEX(Original!$D:$D,Maske!BT52),"")</f>
        <v/>
      </c>
      <c r="CD52" s="0" t="str">
        <f aca="false">IF(BS52&lt;&gt;"",INDEX(Original!$E:$E,Maske!BT52),"")</f>
        <v/>
      </c>
      <c r="CE52" s="21" t="str">
        <f aca="false">IF(BS52&lt;&gt;"",INDEX(Original!$O:$O,Maske!BT52),"")</f>
        <v/>
      </c>
      <c r="CG52" s="17" t="str">
        <f aca="false" t="array" ref="CG52:CG52">IF(ROW(Original!I50)&gt;COUNTA(Original!I:I),"",SMALL(IF(NOT(ISBLANK(Original!I$2:I$100)),ROW($2:$100)),ROWS($2:50)))</f>
        <v/>
      </c>
      <c r="CH52" s="17" t="str">
        <f aca="false">IF(CG52&lt;&gt;"",INDEX(CG:CG,MATCH(SMALL(CK:CK,ROW()-3),CK:CK,0)),"")</f>
        <v/>
      </c>
      <c r="CI52" s="17" t="str">
        <f aca="false">IF(CG52&lt;&gt;"",_xlfn.RANK.EQ(INDEX(Original!I:I,Maske!CG52),CL$4:CL$100,0),"")</f>
        <v/>
      </c>
      <c r="CJ52" s="17" t="str">
        <f aca="false">IF(CH52&lt;&gt;"",_xlfn.RANK.EQ(INDEX(Original!I:I,Maske!CH52),CM$4:CM$100,0),"")</f>
        <v/>
      </c>
      <c r="CK52" s="2" t="str">
        <f aca="false" t="array" ref="CK52:CK52">IF(CG52&lt;&gt;"",IF(NOT(OR(EXACT(CI52,CK$4:CK51))),CI52,CI52+ROW()/1000),"")</f>
        <v/>
      </c>
      <c r="CL52" s="0" t="str">
        <f aca="false">IF(CG52&lt;&gt;"",INDEX(Original!I:I,Maske!CG52),"")</f>
        <v/>
      </c>
      <c r="CM52" s="0" t="str">
        <f aca="false">IF(CH52&lt;&gt;"",INDEX(Original!I:I,Maske!CH52),"")</f>
        <v/>
      </c>
      <c r="CN52" s="0" t="str">
        <f aca="false">IF(CG52&lt;&gt;"",INDEX(Original!$A:$A,Maske!CH52),"")</f>
        <v/>
      </c>
      <c r="CO52" s="0" t="str">
        <f aca="false">IF(CG52&lt;&gt;"",INDEX(Original!$B:$B,Maske!CH52),"")</f>
        <v/>
      </c>
      <c r="CP52" s="0" t="str">
        <f aca="false">IF(CG52&lt;&gt;"",INDEX(Original!$C:$C,Maske!CH52),"")</f>
        <v/>
      </c>
      <c r="CQ52" s="0" t="str">
        <f aca="false">IF(CG52&lt;&gt;"",INDEX(Original!$D:$D,Maske!CH52),"")</f>
        <v/>
      </c>
      <c r="CR52" s="0" t="str">
        <f aca="false">IF(CG52&lt;&gt;"",INDEX(Original!$E:$E,Maske!CH52),"")</f>
        <v/>
      </c>
      <c r="CS52" s="21" t="str">
        <f aca="false">IF(CG52&lt;&gt;"",INDEX(Original!$O:$O,Maske!CH52),"")</f>
        <v/>
      </c>
      <c r="CU52" s="17" t="str">
        <f aca="false" t="array" ref="CU52:CU52">IF(ROW(Original!J50)&gt;COUNTA(Original!J:J),"",SMALL(IF(NOT(ISBLANK(Original!J$2:J$100)),ROW($2:$100)),ROWS($2:50)))</f>
        <v/>
      </c>
      <c r="CV52" s="17" t="str">
        <f aca="false">IF(CU52&lt;&gt;"",INDEX(CU:CU,MATCH(SMALL(CY:CY,ROW()-3),CY:CY,0)),"")</f>
        <v/>
      </c>
      <c r="CW52" s="17" t="str">
        <f aca="false">IF(CU52&lt;&gt;"",_xlfn.RANK.EQ(INDEX(Original!J:J,Maske!CU52),CZ$4:CZ$100,0),"")</f>
        <v/>
      </c>
      <c r="CX52" s="17" t="str">
        <f aca="false">IF(CV52&lt;&gt;"",_xlfn.RANK.EQ(INDEX(Original!J:J,Maske!CV52),DA$4:DA$100,0),"")</f>
        <v/>
      </c>
      <c r="CY52" s="0" t="str">
        <f aca="false">CW52</f>
        <v/>
      </c>
      <c r="CZ52" s="0" t="str">
        <f aca="false">IF(CU52&lt;&gt;"",INDEX(Original!J:J,Maske!CU52),"")</f>
        <v/>
      </c>
      <c r="DA52" s="0" t="str">
        <f aca="false">IF(CV52&lt;&gt;"",INDEX(Original!J:J,Maske!CV52),"")</f>
        <v/>
      </c>
      <c r="DB52" s="0" t="str">
        <f aca="false">IF(CU52&lt;&gt;"",INDEX(Original!$A:$A,Maske!CV52),"")</f>
        <v/>
      </c>
      <c r="DC52" s="0" t="str">
        <f aca="false">IF(CU52&lt;&gt;"",INDEX(Original!$B:$B,Maske!CV52),"")</f>
        <v/>
      </c>
      <c r="DD52" s="0" t="str">
        <f aca="false">IF(CU52&lt;&gt;"",INDEX(Original!$C:$C,Maske!CV52),"")</f>
        <v/>
      </c>
      <c r="DE52" s="0" t="str">
        <f aca="false">IF(CU52&lt;&gt;"",INDEX(Original!$D:$D,Maske!CV52),"")</f>
        <v/>
      </c>
      <c r="DF52" s="0" t="str">
        <f aca="false">IF(CU52&lt;&gt;"",INDEX(Original!$E:$E,Maske!CV52),"")</f>
        <v/>
      </c>
      <c r="DG52" s="21" t="str">
        <f aca="false">IF(CU52&lt;&gt;"",INDEX(Original!$O:$O,Maske!CV52),"")</f>
        <v/>
      </c>
      <c r="DI52" s="17" t="str">
        <f aca="false" t="array" ref="DI52:DI52">IF(ROW(Original!K50)&gt;COUNTA(Original!K:K),"",SMALL(IF(NOT(ISBLANK(Original!K$2:K$100)),ROW($2:$100)),ROWS($2:50)))</f>
        <v/>
      </c>
      <c r="DJ52" s="17" t="str">
        <f aca="false">IF(DI52&lt;&gt;"",INDEX(DI:DI,MATCH(SMALL(DM:DM,ROW()-3),DM:DM,0)),"")</f>
        <v/>
      </c>
      <c r="DK52" s="17" t="str">
        <f aca="false">IF(DI52&lt;&gt;"",_xlfn.RANK.EQ(INDEX(Original!K:K,Maske!DI52),DN$4:DN$100,0),"")</f>
        <v/>
      </c>
      <c r="DL52" s="17" t="str">
        <f aca="false">IF(DJ52&lt;&gt;"",_xlfn.RANK.EQ(INDEX(Original!K:K,Maske!DJ52),DO$4:DO$100,0),"")</f>
        <v/>
      </c>
      <c r="DM52" s="0" t="str">
        <f aca="false">DK52</f>
        <v/>
      </c>
      <c r="DN52" s="0" t="str">
        <f aca="false">IF(DI52&lt;&gt;"",INDEX(Original!K:K,Maske!DI52),"")</f>
        <v/>
      </c>
      <c r="DO52" s="0" t="str">
        <f aca="false">IF(DJ52&lt;&gt;"",INDEX(Original!K:K,Maske!DJ52),"")</f>
        <v/>
      </c>
      <c r="DP52" s="0" t="str">
        <f aca="false">IF(DI52&lt;&gt;"",INDEX(Original!$A:$A,Maske!DJ52),"")</f>
        <v/>
      </c>
      <c r="DQ52" s="0" t="str">
        <f aca="false">IF(DI52&lt;&gt;"",INDEX(Original!$B:$B,Maske!DJ52),"")</f>
        <v/>
      </c>
      <c r="DR52" s="0" t="str">
        <f aca="false">IF(DI52&lt;&gt;"",INDEX(Original!$C:$C,Maske!DJ52),"")</f>
        <v/>
      </c>
      <c r="DS52" s="0" t="str">
        <f aca="false">IF(DI52&lt;&gt;"",INDEX(Original!$D:$D,Maske!DJ52),"")</f>
        <v/>
      </c>
      <c r="DT52" s="0" t="str">
        <f aca="false">IF(DI52&lt;&gt;"",INDEX(Original!$E:$E,Maske!DJ52),"")</f>
        <v/>
      </c>
      <c r="DU52" s="21" t="str">
        <f aca="false">IF(DI52&lt;&gt;"",INDEX(Original!$O:$O,Maske!DJ52),"")</f>
        <v/>
      </c>
    </row>
    <row r="53" customFormat="false" ht="15" hidden="false" customHeight="false" outlineLevel="0" collapsed="false">
      <c r="A53" s="17" t="str">
        <f aca="false" t="array" ref="A53:A53">IF(ROW(Original!N51)&gt;COUNTA(Original!N:N),"",SMALL(IF(NOT(ISBLANK(Original!N$2:N$100)),ROW($2:$100)),ROWS($2:51)))</f>
        <v/>
      </c>
      <c r="B53" s="17" t="str">
        <f aca="false">IF(A53&lt;&gt;"",INDEX(A:A,MATCH(SMALL(E:E,ROW()-3),E:E,0)),"")</f>
        <v/>
      </c>
      <c r="C53" s="17" t="str">
        <f aca="false">IF(A53&lt;&gt;"",_xlfn.RANK.EQ(INDEX(Original!N:N,Maske!A53),F$4:F$100,1),"")</f>
        <v/>
      </c>
      <c r="D53" s="17" t="str">
        <f aca="false">IF(B53&lt;&gt;"",_xlfn.RANK.EQ(INDEX(Original!N:N,Maske!B53),G$4:G$100,1),"")</f>
        <v/>
      </c>
      <c r="E53" s="2" t="str">
        <f aca="false" t="array" ref="E53:E53">IF(A53&lt;&gt;"",IF(NOT(OR(EXACT(C53,E$4:E52))),C53,C53+ROW()/1000),"")</f>
        <v/>
      </c>
      <c r="F53" s="0" t="str">
        <f aca="false">IF(A53&lt;&gt;"",INDEX(Original!N:N,Maske!A53),"")</f>
        <v/>
      </c>
      <c r="G53" s="0" t="str">
        <f aca="false">IF(B53&lt;&gt;"",INDEX(Original!N:N,Maske!B53),"")</f>
        <v/>
      </c>
      <c r="H53" s="0" t="str">
        <f aca="false">IF(A53&lt;&gt;"",INDEX(Original!$A:$A,Maske!B53),"")</f>
        <v/>
      </c>
      <c r="I53" s="0" t="str">
        <f aca="false">IF(A53&lt;&gt;"",INDEX(Original!$B:$B,Maske!B53),"")</f>
        <v/>
      </c>
      <c r="J53" s="0" t="str">
        <f aca="false">IF(A53&lt;&gt;"",INDEX(Original!$C:$C,Maske!B53),"")</f>
        <v/>
      </c>
      <c r="K53" s="0" t="str">
        <f aca="false">IF(A53&lt;&gt;"",INDEX(Original!$D:$D,Maske!B53),"")</f>
        <v/>
      </c>
      <c r="L53" s="0" t="str">
        <f aca="false">IF(A53&lt;&gt;"",INDEX(Original!$E:$E,Maske!B53),"")</f>
        <v/>
      </c>
      <c r="M53" s="21" t="str">
        <f aca="false">IF(A53&lt;&gt;"",INDEX(Original!$O:$O,Maske!B53),"")</f>
        <v/>
      </c>
      <c r="O53" s="17" t="str">
        <f aca="false" t="array" ref="O53:O53">IF(ROW(Original!M51)&gt;COUNTA(Original!M:M),"",SMALL(IF(NOT(ISBLANK(Original!M$2:M$100)),ROW($2:$100)),ROWS($2:51)))</f>
        <v/>
      </c>
      <c r="P53" s="17" t="str">
        <f aca="false">IF(O53&lt;&gt;"",INDEX(O:O,MATCH(SMALL(S:S,ROW()-3),S:S,0)),"")</f>
        <v/>
      </c>
      <c r="Q53" s="17" t="str">
        <f aca="false">IF(O53&lt;&gt;"",_xlfn.RANK.EQ(INDEX(Original!M:M,Maske!O53),T$4:T$100,1),"")</f>
        <v/>
      </c>
      <c r="R53" s="17" t="str">
        <f aca="false">IF(P53&lt;&gt;"",_xlfn.RANK.EQ(INDEX(Original!M:M,Maske!P53),U$4:U$100,1),"")</f>
        <v/>
      </c>
      <c r="S53" s="0" t="str">
        <f aca="false">Q53</f>
        <v/>
      </c>
      <c r="T53" s="0" t="str">
        <f aca="false">IF(O53&lt;&gt;"",INDEX(Original!M:M,Maske!O53),"")</f>
        <v/>
      </c>
      <c r="U53" s="0" t="str">
        <f aca="false">IF(P53&lt;&gt;"",INDEX(Original!M:M,Maske!P53),"")</f>
        <v/>
      </c>
      <c r="V53" s="0" t="str">
        <f aca="false">IF(O53&lt;&gt;"",INDEX(Original!$A:$A,Maske!P53),"")</f>
        <v/>
      </c>
      <c r="W53" s="0" t="str">
        <f aca="false">IF(O53&lt;&gt;"",INDEX(Original!$B:$B,Maske!P53),"")</f>
        <v/>
      </c>
      <c r="X53" s="0" t="str">
        <f aca="false">IF(O53&lt;&gt;"",INDEX(Original!$C:$C,Maske!P53),"")</f>
        <v/>
      </c>
      <c r="Y53" s="0" t="str">
        <f aca="false">IF(O53&lt;&gt;"",INDEX(Original!$D:$D,Maske!P53),"")</f>
        <v/>
      </c>
      <c r="Z53" s="0" t="str">
        <f aca="false">IF(O53&lt;&gt;"",INDEX(Original!$E:$E,Maske!P53),"")</f>
        <v/>
      </c>
      <c r="AA53" s="21" t="str">
        <f aca="false">IF(O53&lt;&gt;"",INDEX(Original!$O:$O,Maske!P53),"")</f>
        <v/>
      </c>
      <c r="AC53" s="17" t="str">
        <f aca="false" t="array" ref="AC53:AC53">IF(ROW(Original!L51)&gt;COUNTA(Original!L:L),"",SMALL(IF(NOT(ISBLANK(Original!L$2:L$100)),ROW($2:$100)),ROWS($2:51)))</f>
        <v/>
      </c>
      <c r="AD53" s="17" t="str">
        <f aca="false">IF(AC53&lt;&gt;"",INDEX(AC:AC,MATCH(SMALL(AG:AG,ROW()-3),AG:AG,0)),"")</f>
        <v/>
      </c>
      <c r="AE53" s="17" t="str">
        <f aca="false">IF(AC53&lt;&gt;"",_xlfn.RANK.EQ(INDEX(Original!L:L,Maske!AC53),AH$4:AH$100,1),"")</f>
        <v/>
      </c>
      <c r="AF53" s="17" t="str">
        <f aca="false">IF(AD53&lt;&gt;"",_xlfn.RANK.EQ(INDEX(Original!L:L,Maske!AD53),AI$4:AI$100,1),"")</f>
        <v/>
      </c>
      <c r="AG53" s="2" t="str">
        <f aca="false" t="array" ref="AG53:AG53">IF(AC53&lt;&gt;"",IF(NOT(OR(EXACT(AE53,AG$4:AG52))),AE53,AE53+ROW()/1000),"")</f>
        <v/>
      </c>
      <c r="AH53" s="0" t="str">
        <f aca="false">IF(AC53&lt;&gt;"",INDEX(Original!L:L,Maske!AC53),"")</f>
        <v/>
      </c>
      <c r="AI53" s="0" t="str">
        <f aca="false">IF(AD53&lt;&gt;"",INDEX(Original!L:L,Maske!AD53),"")</f>
        <v/>
      </c>
      <c r="AJ53" s="0" t="str">
        <f aca="false">IF(AC53&lt;&gt;"",INDEX(Original!$A:$A,Maske!AD53),"")</f>
        <v/>
      </c>
      <c r="AK53" s="0" t="str">
        <f aca="false">IF(AC53&lt;&gt;"",INDEX(Original!$B:$B,Maske!AD53),"")</f>
        <v/>
      </c>
      <c r="AL53" s="0" t="str">
        <f aca="false">IF(AC53&lt;&gt;"",INDEX(Original!$C:$C,Maske!AD53),"")</f>
        <v/>
      </c>
      <c r="AM53" s="0" t="str">
        <f aca="false">IF(AC53&lt;&gt;"",INDEX(Original!$D:$D,Maske!AD53),"")</f>
        <v/>
      </c>
      <c r="AN53" s="0" t="str">
        <f aca="false">IF(AC53&lt;&gt;"",INDEX(Original!$E:$E,Maske!AD53),"")</f>
        <v/>
      </c>
      <c r="AO53" s="21" t="str">
        <f aca="false">IF(AC53&lt;&gt;"",INDEX(Original!$O:$O,Maske!AD53),"")</f>
        <v/>
      </c>
      <c r="AQ53" s="17" t="str">
        <f aca="false" t="array" ref="AQ53:AQ53">IF(ROW(Original!F51)&gt;COUNTA(Original!F:F),"",SMALL(IF(NOT(ISBLANK(Original!F$2:F$100)),ROW($2:$100)),ROWS($2:51)))</f>
        <v/>
      </c>
      <c r="AR53" s="17" t="str">
        <f aca="false">IF(AQ53&lt;&gt;"",INDEX(AQ:AQ,MATCH(SMALL(AU:AU,ROW()-3),AU:AU,0)),"")</f>
        <v/>
      </c>
      <c r="AS53" s="17" t="str">
        <f aca="false">IF(AQ53&lt;&gt;"",_xlfn.RANK.EQ(INDEX(Original!F:F,Maske!AQ53),AV$4:AV$100,1),"")</f>
        <v/>
      </c>
      <c r="AT53" s="17" t="str">
        <f aca="false">IF(AR53&lt;&gt;"",_xlfn.RANK.EQ(INDEX(Original!F:F,Maske!AR53),AW$4:AW$100,1),"")</f>
        <v/>
      </c>
      <c r="AU53" s="0" t="str">
        <f aca="false">AS53</f>
        <v/>
      </c>
      <c r="AV53" s="0" t="str">
        <f aca="false">IF(AQ53&lt;&gt;"",INDEX(Original!F:F,Maske!AQ53),"")</f>
        <v/>
      </c>
      <c r="AW53" s="0" t="str">
        <f aca="false">IF(AR53&lt;&gt;"",INDEX(Original!F:F,Maske!AR53),"")</f>
        <v/>
      </c>
      <c r="AX53" s="0" t="str">
        <f aca="false">IF(AQ53&lt;&gt;"",INDEX(Original!$A:$A,Maske!AR53),"")</f>
        <v/>
      </c>
      <c r="AY53" s="0" t="str">
        <f aca="false">IF(AQ53&lt;&gt;"",INDEX(Original!$B:$B,Maske!AR53),"")</f>
        <v/>
      </c>
      <c r="AZ53" s="0" t="str">
        <f aca="false">IF(AQ53&lt;&gt;"",INDEX(Original!$C:$C,Maske!AR53),"")</f>
        <v/>
      </c>
      <c r="BA53" s="0" t="str">
        <f aca="false">IF(AQ53&lt;&gt;"",INDEX(Original!$D:$D,Maske!AR53),"")</f>
        <v/>
      </c>
      <c r="BB53" s="0" t="str">
        <f aca="false">IF(AQ53&lt;&gt;"",INDEX(Original!$E:$E,Maske!AR53),"")</f>
        <v/>
      </c>
      <c r="BC53" s="21" t="str">
        <f aca="false">IF(AQ53&lt;&gt;"",INDEX(Original!$O:$O,Maske!AR53),"")</f>
        <v/>
      </c>
      <c r="BE53" s="17" t="str">
        <f aca="false" t="array" ref="BE53:BE53">IF(ROW(Original!G51)&gt;COUNTA(Original!G:G),"",SMALL(IF(NOT(ISBLANK(Original!G$2:G$100)),ROW($2:$100)),ROWS($2:51)))</f>
        <v/>
      </c>
      <c r="BF53" s="17" t="str">
        <f aca="false">IF(BE53&lt;&gt;"",INDEX(BE:BE,MATCH(SMALL(BI:BI,ROW()-3),BI:BI,0)),"")</f>
        <v/>
      </c>
      <c r="BG53" s="17" t="str">
        <f aca="false">IF(BE53&lt;&gt;"",_xlfn.RANK.EQ(INDEX(Original!G:G,Maske!BE53),BJ$4:BJ$100,0),"")</f>
        <v/>
      </c>
      <c r="BH53" s="17" t="str">
        <f aca="false">IF(BF53&lt;&gt;"",_xlfn.RANK.EQ(INDEX(Original!G:G,Maske!BF53),BK$4:BK$100,0),"")</f>
        <v/>
      </c>
      <c r="BI53" s="2" t="str">
        <f aca="false" t="array" ref="BI53:BI53">IF(BE53&lt;&gt;"",IF(NOT(OR(EXACT(BG53,BI$4:BI52))),BG53,BG53+ROW()/1000),"")</f>
        <v/>
      </c>
      <c r="BJ53" s="0" t="str">
        <f aca="false">IF(BE53&lt;&gt;"",INDEX(Original!G:G,Maske!BE53),"")</f>
        <v/>
      </c>
      <c r="BK53" s="0" t="str">
        <f aca="false">IF(BF53&lt;&gt;"",INDEX(Original!G:G,Maske!BF53),"")</f>
        <v/>
      </c>
      <c r="BL53" s="0" t="str">
        <f aca="false">IF(BE53&lt;&gt;"",INDEX(Original!$A:$A,Maske!BF53),"")</f>
        <v/>
      </c>
      <c r="BM53" s="0" t="str">
        <f aca="false">IF(BE53&lt;&gt;"",INDEX(Original!$B:$B,Maske!BF53),"")</f>
        <v/>
      </c>
      <c r="BN53" s="0" t="str">
        <f aca="false">IF(BE53&lt;&gt;"",INDEX(Original!$C:$C,Maske!BF53),"")</f>
        <v/>
      </c>
      <c r="BO53" s="0" t="str">
        <f aca="false">IF(BE53&lt;&gt;"",INDEX(Original!$D:$D,Maske!BF53),"")</f>
        <v/>
      </c>
      <c r="BP53" s="0" t="str">
        <f aca="false">IF(BE53&lt;&gt;"",INDEX(Original!$E:$E,Maske!BF53),"")</f>
        <v/>
      </c>
      <c r="BQ53" s="21" t="str">
        <f aca="false">IF(BE53&lt;&gt;"",INDEX(Original!$O:$O,Maske!BF53),"")</f>
        <v/>
      </c>
      <c r="BS53" s="17" t="str">
        <f aca="false" t="array" ref="BS53:BS53">IF(ROW(Original!H51)&gt;COUNTA(Original!H:H),"",SMALL(IF(NOT(ISBLANK(Original!H$2:H$100)),ROW($2:$100)),ROWS($2:51)))</f>
        <v/>
      </c>
      <c r="BT53" s="17" t="str">
        <f aca="false">IF(BS53&lt;&gt;"",INDEX(BS:BS,MATCH(SMALL(BW:BW,ROW()-3),BW:BW,0)),"")</f>
        <v/>
      </c>
      <c r="BU53" s="17" t="str">
        <f aca="false">IF(BS53&lt;&gt;"",_xlfn.RANK.EQ(INDEX(Original!H:H,Maske!BS53),BX$4:BX$100,0),"")</f>
        <v/>
      </c>
      <c r="BV53" s="17" t="str">
        <f aca="false">IF(BT53&lt;&gt;"",_xlfn.RANK.EQ(INDEX(Original!H:H,Maske!BT53),BY$4:BY$100,0),"")</f>
        <v/>
      </c>
      <c r="BW53" s="2" t="str">
        <f aca="false" t="array" ref="BW53:BW53">IF(BS53&lt;&gt;"",IF(NOT(OR(EXACT(BU53,BW$4:BW52))),BU53,BU53+ROW()/1000),"")</f>
        <v/>
      </c>
      <c r="BX53" s="0" t="str">
        <f aca="false">IF(BS53&lt;&gt;"",INDEX(Original!H:H,Maske!BS53),"")</f>
        <v/>
      </c>
      <c r="BY53" s="0" t="str">
        <f aca="false">IF(BT53&lt;&gt;"",INDEX(Original!H:H,Maske!BT53),"")</f>
        <v/>
      </c>
      <c r="BZ53" s="0" t="str">
        <f aca="false">IF(BS53&lt;&gt;"",INDEX(Original!$A:$A,Maske!BT53),"")</f>
        <v/>
      </c>
      <c r="CA53" s="0" t="str">
        <f aca="false">IF(BS53&lt;&gt;"",INDEX(Original!$B:$B,Maske!BT53),"")</f>
        <v/>
      </c>
      <c r="CB53" s="0" t="str">
        <f aca="false">IF(BS53&lt;&gt;"",INDEX(Original!$C:$C,Maske!BT53),"")</f>
        <v/>
      </c>
      <c r="CC53" s="0" t="str">
        <f aca="false">IF(BS53&lt;&gt;"",INDEX(Original!$D:$D,Maske!BT53),"")</f>
        <v/>
      </c>
      <c r="CD53" s="0" t="str">
        <f aca="false">IF(BS53&lt;&gt;"",INDEX(Original!$E:$E,Maske!BT53),"")</f>
        <v/>
      </c>
      <c r="CE53" s="21" t="str">
        <f aca="false">IF(BS53&lt;&gt;"",INDEX(Original!$O:$O,Maske!BT53),"")</f>
        <v/>
      </c>
      <c r="CG53" s="17" t="str">
        <f aca="false" t="array" ref="CG53:CG53">IF(ROW(Original!I51)&gt;COUNTA(Original!I:I),"",SMALL(IF(NOT(ISBLANK(Original!I$2:I$100)),ROW($2:$100)),ROWS($2:51)))</f>
        <v/>
      </c>
      <c r="CH53" s="17" t="str">
        <f aca="false">IF(CG53&lt;&gt;"",INDEX(CG:CG,MATCH(SMALL(CK:CK,ROW()-3),CK:CK,0)),"")</f>
        <v/>
      </c>
      <c r="CI53" s="17" t="str">
        <f aca="false">IF(CG53&lt;&gt;"",_xlfn.RANK.EQ(INDEX(Original!I:I,Maske!CG53),CL$4:CL$100,0),"")</f>
        <v/>
      </c>
      <c r="CJ53" s="17" t="str">
        <f aca="false">IF(CH53&lt;&gt;"",_xlfn.RANK.EQ(INDEX(Original!I:I,Maske!CH53),CM$4:CM$100,0),"")</f>
        <v/>
      </c>
      <c r="CK53" s="2" t="str">
        <f aca="false" t="array" ref="CK53:CK53">IF(CG53&lt;&gt;"",IF(NOT(OR(EXACT(CI53,CK$4:CK52))),CI53,CI53+ROW()/1000),"")</f>
        <v/>
      </c>
      <c r="CL53" s="0" t="str">
        <f aca="false">IF(CG53&lt;&gt;"",INDEX(Original!I:I,Maske!CG53),"")</f>
        <v/>
      </c>
      <c r="CM53" s="0" t="str">
        <f aca="false">IF(CH53&lt;&gt;"",INDEX(Original!I:I,Maske!CH53),"")</f>
        <v/>
      </c>
      <c r="CN53" s="0" t="str">
        <f aca="false">IF(CG53&lt;&gt;"",INDEX(Original!$A:$A,Maske!CH53),"")</f>
        <v/>
      </c>
      <c r="CO53" s="0" t="str">
        <f aca="false">IF(CG53&lt;&gt;"",INDEX(Original!$B:$B,Maske!CH53),"")</f>
        <v/>
      </c>
      <c r="CP53" s="0" t="str">
        <f aca="false">IF(CG53&lt;&gt;"",INDEX(Original!$C:$C,Maske!CH53),"")</f>
        <v/>
      </c>
      <c r="CQ53" s="0" t="str">
        <f aca="false">IF(CG53&lt;&gt;"",INDEX(Original!$D:$D,Maske!CH53),"")</f>
        <v/>
      </c>
      <c r="CR53" s="0" t="str">
        <f aca="false">IF(CG53&lt;&gt;"",INDEX(Original!$E:$E,Maske!CH53),"")</f>
        <v/>
      </c>
      <c r="CS53" s="21" t="str">
        <f aca="false">IF(CG53&lt;&gt;"",INDEX(Original!$O:$O,Maske!CH53),"")</f>
        <v/>
      </c>
      <c r="CU53" s="17" t="str">
        <f aca="false" t="array" ref="CU53:CU53">IF(ROW(Original!J51)&gt;COUNTA(Original!J:J),"",SMALL(IF(NOT(ISBLANK(Original!J$2:J$100)),ROW($2:$100)),ROWS($2:51)))</f>
        <v/>
      </c>
      <c r="CV53" s="17" t="str">
        <f aca="false">IF(CU53&lt;&gt;"",INDEX(CU:CU,MATCH(SMALL(CY:CY,ROW()-3),CY:CY,0)),"")</f>
        <v/>
      </c>
      <c r="CW53" s="17" t="str">
        <f aca="false">IF(CU53&lt;&gt;"",_xlfn.RANK.EQ(INDEX(Original!J:J,Maske!CU53),CZ$4:CZ$100,0),"")</f>
        <v/>
      </c>
      <c r="CX53" s="17" t="str">
        <f aca="false">IF(CV53&lt;&gt;"",_xlfn.RANK.EQ(INDEX(Original!J:J,Maske!CV53),DA$4:DA$100,0),"")</f>
        <v/>
      </c>
      <c r="CY53" s="0" t="str">
        <f aca="false">CW53</f>
        <v/>
      </c>
      <c r="CZ53" s="0" t="str">
        <f aca="false">IF(CU53&lt;&gt;"",INDEX(Original!J:J,Maske!CU53),"")</f>
        <v/>
      </c>
      <c r="DA53" s="0" t="str">
        <f aca="false">IF(CV53&lt;&gt;"",INDEX(Original!J:J,Maske!CV53),"")</f>
        <v/>
      </c>
      <c r="DB53" s="0" t="str">
        <f aca="false">IF(CU53&lt;&gt;"",INDEX(Original!$A:$A,Maske!CV53),"")</f>
        <v/>
      </c>
      <c r="DC53" s="0" t="str">
        <f aca="false">IF(CU53&lt;&gt;"",INDEX(Original!$B:$B,Maske!CV53),"")</f>
        <v/>
      </c>
      <c r="DD53" s="0" t="str">
        <f aca="false">IF(CU53&lt;&gt;"",INDEX(Original!$C:$C,Maske!CV53),"")</f>
        <v/>
      </c>
      <c r="DE53" s="0" t="str">
        <f aca="false">IF(CU53&lt;&gt;"",INDEX(Original!$D:$D,Maske!CV53),"")</f>
        <v/>
      </c>
      <c r="DF53" s="0" t="str">
        <f aca="false">IF(CU53&lt;&gt;"",INDEX(Original!$E:$E,Maske!CV53),"")</f>
        <v/>
      </c>
      <c r="DG53" s="21" t="str">
        <f aca="false">IF(CU53&lt;&gt;"",INDEX(Original!$O:$O,Maske!CV53),"")</f>
        <v/>
      </c>
      <c r="DI53" s="17" t="str">
        <f aca="false" t="array" ref="DI53:DI53">IF(ROW(Original!K51)&gt;COUNTA(Original!K:K),"",SMALL(IF(NOT(ISBLANK(Original!K$2:K$100)),ROW($2:$100)),ROWS($2:51)))</f>
        <v/>
      </c>
      <c r="DJ53" s="17" t="str">
        <f aca="false">IF(DI53&lt;&gt;"",INDEX(DI:DI,MATCH(SMALL(DM:DM,ROW()-3),DM:DM,0)),"")</f>
        <v/>
      </c>
      <c r="DK53" s="17" t="str">
        <f aca="false">IF(DI53&lt;&gt;"",_xlfn.RANK.EQ(INDEX(Original!K:K,Maske!DI53),DN$4:DN$100,0),"")</f>
        <v/>
      </c>
      <c r="DL53" s="17" t="str">
        <f aca="false">IF(DJ53&lt;&gt;"",_xlfn.RANK.EQ(INDEX(Original!K:K,Maske!DJ53),DO$4:DO$100,0),"")</f>
        <v/>
      </c>
      <c r="DM53" s="0" t="str">
        <f aca="false">DK53</f>
        <v/>
      </c>
      <c r="DN53" s="0" t="str">
        <f aca="false">IF(DI53&lt;&gt;"",INDEX(Original!K:K,Maske!DI53),"")</f>
        <v/>
      </c>
      <c r="DO53" s="0" t="str">
        <f aca="false">IF(DJ53&lt;&gt;"",INDEX(Original!K:K,Maske!DJ53),"")</f>
        <v/>
      </c>
      <c r="DP53" s="0" t="str">
        <f aca="false">IF(DI53&lt;&gt;"",INDEX(Original!$A:$A,Maske!DJ53),"")</f>
        <v/>
      </c>
      <c r="DQ53" s="0" t="str">
        <f aca="false">IF(DI53&lt;&gt;"",INDEX(Original!$B:$B,Maske!DJ53),"")</f>
        <v/>
      </c>
      <c r="DR53" s="0" t="str">
        <f aca="false">IF(DI53&lt;&gt;"",INDEX(Original!$C:$C,Maske!DJ53),"")</f>
        <v/>
      </c>
      <c r="DS53" s="0" t="str">
        <f aca="false">IF(DI53&lt;&gt;"",INDEX(Original!$D:$D,Maske!DJ53),"")</f>
        <v/>
      </c>
      <c r="DT53" s="0" t="str">
        <f aca="false">IF(DI53&lt;&gt;"",INDEX(Original!$E:$E,Maske!DJ53),"")</f>
        <v/>
      </c>
      <c r="DU53" s="21" t="str">
        <f aca="false">IF(DI53&lt;&gt;"",INDEX(Original!$O:$O,Maske!DJ53),"")</f>
        <v/>
      </c>
    </row>
    <row r="54" customFormat="false" ht="15" hidden="false" customHeight="false" outlineLevel="0" collapsed="false">
      <c r="A54" s="17" t="str">
        <f aca="false" t="array" ref="A54:A54">IF(ROW(Original!N52)&gt;COUNTA(Original!N:N),"",SMALL(IF(NOT(ISBLANK(Original!N$2:N$100)),ROW($2:$100)),ROWS($2:52)))</f>
        <v/>
      </c>
      <c r="B54" s="17" t="str">
        <f aca="false">IF(A54&lt;&gt;"",INDEX(A:A,MATCH(SMALL(E:E,ROW()-3),E:E,0)),"")</f>
        <v/>
      </c>
      <c r="C54" s="17" t="str">
        <f aca="false">IF(A54&lt;&gt;"",_xlfn.RANK.EQ(INDEX(Original!N:N,Maske!A54),F$4:F$100,1),"")</f>
        <v/>
      </c>
      <c r="D54" s="17" t="str">
        <f aca="false">IF(B54&lt;&gt;"",_xlfn.RANK.EQ(INDEX(Original!N:N,Maske!B54),G$4:G$100,1),"")</f>
        <v/>
      </c>
      <c r="E54" s="2" t="str">
        <f aca="false" t="array" ref="E54:E54">IF(A54&lt;&gt;"",IF(NOT(OR(EXACT(C54,E$4:E53))),C54,C54+ROW()/1000),"")</f>
        <v/>
      </c>
      <c r="F54" s="0" t="str">
        <f aca="false">IF(A54&lt;&gt;"",INDEX(Original!N:N,Maske!A54),"")</f>
        <v/>
      </c>
      <c r="G54" s="0" t="str">
        <f aca="false">IF(B54&lt;&gt;"",INDEX(Original!N:N,Maske!B54),"")</f>
        <v/>
      </c>
      <c r="H54" s="0" t="str">
        <f aca="false">IF(A54&lt;&gt;"",INDEX(Original!$A:$A,Maske!B54),"")</f>
        <v/>
      </c>
      <c r="I54" s="0" t="str">
        <f aca="false">IF(A54&lt;&gt;"",INDEX(Original!$B:$B,Maske!B54),"")</f>
        <v/>
      </c>
      <c r="J54" s="0" t="str">
        <f aca="false">IF(A54&lt;&gt;"",INDEX(Original!$C:$C,Maske!B54),"")</f>
        <v/>
      </c>
      <c r="K54" s="0" t="str">
        <f aca="false">IF(A54&lt;&gt;"",INDEX(Original!$D:$D,Maske!B54),"")</f>
        <v/>
      </c>
      <c r="L54" s="0" t="str">
        <f aca="false">IF(A54&lt;&gt;"",INDEX(Original!$E:$E,Maske!B54),"")</f>
        <v/>
      </c>
      <c r="M54" s="21" t="str">
        <f aca="false">IF(A54&lt;&gt;"",INDEX(Original!$O:$O,Maske!B54),"")</f>
        <v/>
      </c>
      <c r="O54" s="17" t="str">
        <f aca="false" t="array" ref="O54:O54">IF(ROW(Original!M52)&gt;COUNTA(Original!M:M),"",SMALL(IF(NOT(ISBLANK(Original!M$2:M$100)),ROW($2:$100)),ROWS($2:52)))</f>
        <v/>
      </c>
      <c r="P54" s="17" t="str">
        <f aca="false">IF(O54&lt;&gt;"",INDEX(O:O,MATCH(SMALL(S:S,ROW()-3),S:S,0)),"")</f>
        <v/>
      </c>
      <c r="Q54" s="17" t="str">
        <f aca="false">IF(O54&lt;&gt;"",_xlfn.RANK.EQ(INDEX(Original!M:M,Maske!O54),T$4:T$100,1),"")</f>
        <v/>
      </c>
      <c r="R54" s="17" t="str">
        <f aca="false">IF(P54&lt;&gt;"",_xlfn.RANK.EQ(INDEX(Original!M:M,Maske!P54),U$4:U$100,1),"")</f>
        <v/>
      </c>
      <c r="S54" s="0" t="str">
        <f aca="false">Q54</f>
        <v/>
      </c>
      <c r="T54" s="0" t="str">
        <f aca="false">IF(O54&lt;&gt;"",INDEX(Original!M:M,Maske!O54),"")</f>
        <v/>
      </c>
      <c r="U54" s="0" t="str">
        <f aca="false">IF(P54&lt;&gt;"",INDEX(Original!M:M,Maske!P54),"")</f>
        <v/>
      </c>
      <c r="V54" s="0" t="str">
        <f aca="false">IF(O54&lt;&gt;"",INDEX(Original!$A:$A,Maske!P54),"")</f>
        <v/>
      </c>
      <c r="W54" s="0" t="str">
        <f aca="false">IF(O54&lt;&gt;"",INDEX(Original!$B:$B,Maske!P54),"")</f>
        <v/>
      </c>
      <c r="X54" s="0" t="str">
        <f aca="false">IF(O54&lt;&gt;"",INDEX(Original!$C:$C,Maske!P54),"")</f>
        <v/>
      </c>
      <c r="Y54" s="0" t="str">
        <f aca="false">IF(O54&lt;&gt;"",INDEX(Original!$D:$D,Maske!P54),"")</f>
        <v/>
      </c>
      <c r="Z54" s="0" t="str">
        <f aca="false">IF(O54&lt;&gt;"",INDEX(Original!$E:$E,Maske!P54),"")</f>
        <v/>
      </c>
      <c r="AA54" s="21" t="str">
        <f aca="false">IF(O54&lt;&gt;"",INDEX(Original!$O:$O,Maske!P54),"")</f>
        <v/>
      </c>
      <c r="AC54" s="17" t="str">
        <f aca="false" t="array" ref="AC54:AC54">IF(ROW(Original!L52)&gt;COUNTA(Original!L:L),"",SMALL(IF(NOT(ISBLANK(Original!L$2:L$100)),ROW($2:$100)),ROWS($2:52)))</f>
        <v/>
      </c>
      <c r="AD54" s="17" t="str">
        <f aca="false">IF(AC54&lt;&gt;"",INDEX(AC:AC,MATCH(SMALL(AG:AG,ROW()-3),AG:AG,0)),"")</f>
        <v/>
      </c>
      <c r="AE54" s="17" t="str">
        <f aca="false">IF(AC54&lt;&gt;"",_xlfn.RANK.EQ(INDEX(Original!L:L,Maske!AC54),AH$4:AH$100,1),"")</f>
        <v/>
      </c>
      <c r="AF54" s="17" t="str">
        <f aca="false">IF(AD54&lt;&gt;"",_xlfn.RANK.EQ(INDEX(Original!L:L,Maske!AD54),AI$4:AI$100,1),"")</f>
        <v/>
      </c>
      <c r="AG54" s="2" t="str">
        <f aca="false" t="array" ref="AG54:AG54">IF(AC54&lt;&gt;"",IF(NOT(OR(EXACT(AE54,AG$4:AG53))),AE54,AE54+ROW()/1000),"")</f>
        <v/>
      </c>
      <c r="AH54" s="0" t="str">
        <f aca="false">IF(AC54&lt;&gt;"",INDEX(Original!L:L,Maske!AC54),"")</f>
        <v/>
      </c>
      <c r="AI54" s="0" t="str">
        <f aca="false">IF(AD54&lt;&gt;"",INDEX(Original!L:L,Maske!AD54),"")</f>
        <v/>
      </c>
      <c r="AJ54" s="0" t="str">
        <f aca="false">IF(AC54&lt;&gt;"",INDEX(Original!$A:$A,Maske!AD54),"")</f>
        <v/>
      </c>
      <c r="AK54" s="0" t="str">
        <f aca="false">IF(AC54&lt;&gt;"",INDEX(Original!$B:$B,Maske!AD54),"")</f>
        <v/>
      </c>
      <c r="AL54" s="0" t="str">
        <f aca="false">IF(AC54&lt;&gt;"",INDEX(Original!$C:$C,Maske!AD54),"")</f>
        <v/>
      </c>
      <c r="AM54" s="0" t="str">
        <f aca="false">IF(AC54&lt;&gt;"",INDEX(Original!$D:$D,Maske!AD54),"")</f>
        <v/>
      </c>
      <c r="AN54" s="0" t="str">
        <f aca="false">IF(AC54&lt;&gt;"",INDEX(Original!$E:$E,Maske!AD54),"")</f>
        <v/>
      </c>
      <c r="AO54" s="21" t="str">
        <f aca="false">IF(AC54&lt;&gt;"",INDEX(Original!$O:$O,Maske!AD54),"")</f>
        <v/>
      </c>
      <c r="AQ54" s="17" t="str">
        <f aca="false" t="array" ref="AQ54:AQ54">IF(ROW(Original!F52)&gt;COUNTA(Original!F:F),"",SMALL(IF(NOT(ISBLANK(Original!F$2:F$100)),ROW($2:$100)),ROWS($2:52)))</f>
        <v/>
      </c>
      <c r="AR54" s="17" t="str">
        <f aca="false">IF(AQ54&lt;&gt;"",INDEX(AQ:AQ,MATCH(SMALL(AU:AU,ROW()-3),AU:AU,0)),"")</f>
        <v/>
      </c>
      <c r="AS54" s="17" t="str">
        <f aca="false">IF(AQ54&lt;&gt;"",_xlfn.RANK.EQ(INDEX(Original!F:F,Maske!AQ54),AV$4:AV$100,1),"")</f>
        <v/>
      </c>
      <c r="AT54" s="17" t="str">
        <f aca="false">IF(AR54&lt;&gt;"",_xlfn.RANK.EQ(INDEX(Original!F:F,Maske!AR54),AW$4:AW$100,1),"")</f>
        <v/>
      </c>
      <c r="AU54" s="0" t="str">
        <f aca="false">AS54</f>
        <v/>
      </c>
      <c r="AV54" s="0" t="str">
        <f aca="false">IF(AQ54&lt;&gt;"",INDEX(Original!F:F,Maske!AQ54),"")</f>
        <v/>
      </c>
      <c r="AW54" s="0" t="str">
        <f aca="false">IF(AR54&lt;&gt;"",INDEX(Original!F:F,Maske!AR54),"")</f>
        <v/>
      </c>
      <c r="AX54" s="0" t="str">
        <f aca="false">IF(AQ54&lt;&gt;"",INDEX(Original!$A:$A,Maske!AR54),"")</f>
        <v/>
      </c>
      <c r="AY54" s="0" t="str">
        <f aca="false">IF(AQ54&lt;&gt;"",INDEX(Original!$B:$B,Maske!AR54),"")</f>
        <v/>
      </c>
      <c r="AZ54" s="0" t="str">
        <f aca="false">IF(AQ54&lt;&gt;"",INDEX(Original!$C:$C,Maske!AR54),"")</f>
        <v/>
      </c>
      <c r="BA54" s="0" t="str">
        <f aca="false">IF(AQ54&lt;&gt;"",INDEX(Original!$D:$D,Maske!AR54),"")</f>
        <v/>
      </c>
      <c r="BB54" s="0" t="str">
        <f aca="false">IF(AQ54&lt;&gt;"",INDEX(Original!$E:$E,Maske!AR54),"")</f>
        <v/>
      </c>
      <c r="BC54" s="21" t="str">
        <f aca="false">IF(AQ54&lt;&gt;"",INDEX(Original!$O:$O,Maske!AR54),"")</f>
        <v/>
      </c>
      <c r="BE54" s="17" t="str">
        <f aca="false" t="array" ref="BE54:BE54">IF(ROW(Original!G52)&gt;COUNTA(Original!G:G),"",SMALL(IF(NOT(ISBLANK(Original!G$2:G$100)),ROW($2:$100)),ROWS($2:52)))</f>
        <v/>
      </c>
      <c r="BF54" s="17" t="str">
        <f aca="false">IF(BE54&lt;&gt;"",INDEX(BE:BE,MATCH(SMALL(BI:BI,ROW()-3),BI:BI,0)),"")</f>
        <v/>
      </c>
      <c r="BG54" s="17" t="str">
        <f aca="false">IF(BE54&lt;&gt;"",_xlfn.RANK.EQ(INDEX(Original!G:G,Maske!BE54),BJ$4:BJ$100,0),"")</f>
        <v/>
      </c>
      <c r="BH54" s="17" t="str">
        <f aca="false">IF(BF54&lt;&gt;"",_xlfn.RANK.EQ(INDEX(Original!G:G,Maske!BF54),BK$4:BK$100,0),"")</f>
        <v/>
      </c>
      <c r="BI54" s="2" t="str">
        <f aca="false" t="array" ref="BI54:BI54">IF(BE54&lt;&gt;"",IF(NOT(OR(EXACT(BG54,BI$4:BI53))),BG54,BG54+ROW()/1000),"")</f>
        <v/>
      </c>
      <c r="BJ54" s="0" t="str">
        <f aca="false">IF(BE54&lt;&gt;"",INDEX(Original!G:G,Maske!BE54),"")</f>
        <v/>
      </c>
      <c r="BK54" s="0" t="str">
        <f aca="false">IF(BF54&lt;&gt;"",INDEX(Original!G:G,Maske!BF54),"")</f>
        <v/>
      </c>
      <c r="BL54" s="0" t="str">
        <f aca="false">IF(BE54&lt;&gt;"",INDEX(Original!$A:$A,Maske!BF54),"")</f>
        <v/>
      </c>
      <c r="BM54" s="0" t="str">
        <f aca="false">IF(BE54&lt;&gt;"",INDEX(Original!$B:$B,Maske!BF54),"")</f>
        <v/>
      </c>
      <c r="BN54" s="0" t="str">
        <f aca="false">IF(BE54&lt;&gt;"",INDEX(Original!$C:$C,Maske!BF54),"")</f>
        <v/>
      </c>
      <c r="BO54" s="0" t="str">
        <f aca="false">IF(BE54&lt;&gt;"",INDEX(Original!$D:$D,Maske!BF54),"")</f>
        <v/>
      </c>
      <c r="BP54" s="0" t="str">
        <f aca="false">IF(BE54&lt;&gt;"",INDEX(Original!$E:$E,Maske!BF54),"")</f>
        <v/>
      </c>
      <c r="BQ54" s="21" t="str">
        <f aca="false">IF(BE54&lt;&gt;"",INDEX(Original!$O:$O,Maske!BF54),"")</f>
        <v/>
      </c>
      <c r="BS54" s="17" t="str">
        <f aca="false" t="array" ref="BS54:BS54">IF(ROW(Original!H52)&gt;COUNTA(Original!H:H),"",SMALL(IF(NOT(ISBLANK(Original!H$2:H$100)),ROW($2:$100)),ROWS($2:52)))</f>
        <v/>
      </c>
      <c r="BT54" s="17" t="str">
        <f aca="false">IF(BS54&lt;&gt;"",INDEX(BS:BS,MATCH(SMALL(BW:BW,ROW()-3),BW:BW,0)),"")</f>
        <v/>
      </c>
      <c r="BU54" s="17" t="str">
        <f aca="false">IF(BS54&lt;&gt;"",_xlfn.RANK.EQ(INDEX(Original!H:H,Maske!BS54),BX$4:BX$100,0),"")</f>
        <v/>
      </c>
      <c r="BV54" s="17" t="str">
        <f aca="false">IF(BT54&lt;&gt;"",_xlfn.RANK.EQ(INDEX(Original!H:H,Maske!BT54),BY$4:BY$100,0),"")</f>
        <v/>
      </c>
      <c r="BW54" s="2" t="str">
        <f aca="false" t="array" ref="BW54:BW54">IF(BS54&lt;&gt;"",IF(NOT(OR(EXACT(BU54,BW$4:BW53))),BU54,BU54+ROW()/1000),"")</f>
        <v/>
      </c>
      <c r="BX54" s="0" t="str">
        <f aca="false">IF(BS54&lt;&gt;"",INDEX(Original!H:H,Maske!BS54),"")</f>
        <v/>
      </c>
      <c r="BY54" s="0" t="str">
        <f aca="false">IF(BT54&lt;&gt;"",INDEX(Original!H:H,Maske!BT54),"")</f>
        <v/>
      </c>
      <c r="BZ54" s="0" t="str">
        <f aca="false">IF(BS54&lt;&gt;"",INDEX(Original!$A:$A,Maske!BT54),"")</f>
        <v/>
      </c>
      <c r="CA54" s="0" t="str">
        <f aca="false">IF(BS54&lt;&gt;"",INDEX(Original!$B:$B,Maske!BT54),"")</f>
        <v/>
      </c>
      <c r="CB54" s="0" t="str">
        <f aca="false">IF(BS54&lt;&gt;"",INDEX(Original!$C:$C,Maske!BT54),"")</f>
        <v/>
      </c>
      <c r="CC54" s="0" t="str">
        <f aca="false">IF(BS54&lt;&gt;"",INDEX(Original!$D:$D,Maske!BT54),"")</f>
        <v/>
      </c>
      <c r="CD54" s="0" t="str">
        <f aca="false">IF(BS54&lt;&gt;"",INDEX(Original!$E:$E,Maske!BT54),"")</f>
        <v/>
      </c>
      <c r="CE54" s="21" t="str">
        <f aca="false">IF(BS54&lt;&gt;"",INDEX(Original!$O:$O,Maske!BT54),"")</f>
        <v/>
      </c>
      <c r="CG54" s="17" t="str">
        <f aca="false" t="array" ref="CG54:CG54">IF(ROW(Original!I52)&gt;COUNTA(Original!I:I),"",SMALL(IF(NOT(ISBLANK(Original!I$2:I$100)),ROW($2:$100)),ROWS($2:52)))</f>
        <v/>
      </c>
      <c r="CH54" s="17" t="str">
        <f aca="false">IF(CG54&lt;&gt;"",INDEX(CG:CG,MATCH(SMALL(CK:CK,ROW()-3),CK:CK,0)),"")</f>
        <v/>
      </c>
      <c r="CI54" s="17" t="str">
        <f aca="false">IF(CG54&lt;&gt;"",_xlfn.RANK.EQ(INDEX(Original!I:I,Maske!CG54),CL$4:CL$100,0),"")</f>
        <v/>
      </c>
      <c r="CJ54" s="17" t="str">
        <f aca="false">IF(CH54&lt;&gt;"",_xlfn.RANK.EQ(INDEX(Original!I:I,Maske!CH54),CM$4:CM$100,0),"")</f>
        <v/>
      </c>
      <c r="CK54" s="2" t="str">
        <f aca="false" t="array" ref="CK54:CK54">IF(CG54&lt;&gt;"",IF(NOT(OR(EXACT(CI54,CK$4:CK53))),CI54,CI54+ROW()/1000),"")</f>
        <v/>
      </c>
      <c r="CL54" s="0" t="str">
        <f aca="false">IF(CG54&lt;&gt;"",INDEX(Original!I:I,Maske!CG54),"")</f>
        <v/>
      </c>
      <c r="CM54" s="0" t="str">
        <f aca="false">IF(CH54&lt;&gt;"",INDEX(Original!I:I,Maske!CH54),"")</f>
        <v/>
      </c>
      <c r="CN54" s="0" t="str">
        <f aca="false">IF(CG54&lt;&gt;"",INDEX(Original!$A:$A,Maske!CH54),"")</f>
        <v/>
      </c>
      <c r="CO54" s="0" t="str">
        <f aca="false">IF(CG54&lt;&gt;"",INDEX(Original!$B:$B,Maske!CH54),"")</f>
        <v/>
      </c>
      <c r="CP54" s="0" t="str">
        <f aca="false">IF(CG54&lt;&gt;"",INDEX(Original!$C:$C,Maske!CH54),"")</f>
        <v/>
      </c>
      <c r="CQ54" s="0" t="str">
        <f aca="false">IF(CG54&lt;&gt;"",INDEX(Original!$D:$D,Maske!CH54),"")</f>
        <v/>
      </c>
      <c r="CR54" s="0" t="str">
        <f aca="false">IF(CG54&lt;&gt;"",INDEX(Original!$E:$E,Maske!CH54),"")</f>
        <v/>
      </c>
      <c r="CS54" s="21" t="str">
        <f aca="false">IF(CG54&lt;&gt;"",INDEX(Original!$O:$O,Maske!CH54),"")</f>
        <v/>
      </c>
      <c r="CU54" s="17" t="str">
        <f aca="false" t="array" ref="CU54:CU54">IF(ROW(Original!J52)&gt;COUNTA(Original!J:J),"",SMALL(IF(NOT(ISBLANK(Original!J$2:J$100)),ROW($2:$100)),ROWS($2:52)))</f>
        <v/>
      </c>
      <c r="CV54" s="17" t="str">
        <f aca="false">IF(CU54&lt;&gt;"",INDEX(CU:CU,MATCH(SMALL(CY:CY,ROW()-3),CY:CY,0)),"")</f>
        <v/>
      </c>
      <c r="CW54" s="17" t="str">
        <f aca="false">IF(CU54&lt;&gt;"",_xlfn.RANK.EQ(INDEX(Original!J:J,Maske!CU54),CZ$4:CZ$100,0),"")</f>
        <v/>
      </c>
      <c r="CX54" s="17" t="str">
        <f aca="false">IF(CV54&lt;&gt;"",_xlfn.RANK.EQ(INDEX(Original!J:J,Maske!CV54),DA$4:DA$100,0),"")</f>
        <v/>
      </c>
      <c r="CY54" s="0" t="str">
        <f aca="false">CW54</f>
        <v/>
      </c>
      <c r="CZ54" s="0" t="str">
        <f aca="false">IF(CU54&lt;&gt;"",INDEX(Original!J:J,Maske!CU54),"")</f>
        <v/>
      </c>
      <c r="DA54" s="0" t="str">
        <f aca="false">IF(CV54&lt;&gt;"",INDEX(Original!J:J,Maske!CV54),"")</f>
        <v/>
      </c>
      <c r="DB54" s="0" t="str">
        <f aca="false">IF(CU54&lt;&gt;"",INDEX(Original!$A:$A,Maske!CV54),"")</f>
        <v/>
      </c>
      <c r="DC54" s="0" t="str">
        <f aca="false">IF(CU54&lt;&gt;"",INDEX(Original!$B:$B,Maske!CV54),"")</f>
        <v/>
      </c>
      <c r="DD54" s="0" t="str">
        <f aca="false">IF(CU54&lt;&gt;"",INDEX(Original!$C:$C,Maske!CV54),"")</f>
        <v/>
      </c>
      <c r="DE54" s="0" t="str">
        <f aca="false">IF(CU54&lt;&gt;"",INDEX(Original!$D:$D,Maske!CV54),"")</f>
        <v/>
      </c>
      <c r="DF54" s="0" t="str">
        <f aca="false">IF(CU54&lt;&gt;"",INDEX(Original!$E:$E,Maske!CV54),"")</f>
        <v/>
      </c>
      <c r="DG54" s="21" t="str">
        <f aca="false">IF(CU54&lt;&gt;"",INDEX(Original!$O:$O,Maske!CV54),"")</f>
        <v/>
      </c>
      <c r="DI54" s="17" t="str">
        <f aca="false" t="array" ref="DI54:DI54">IF(ROW(Original!K52)&gt;COUNTA(Original!K:K),"",SMALL(IF(NOT(ISBLANK(Original!K$2:K$100)),ROW($2:$100)),ROWS($2:52)))</f>
        <v/>
      </c>
      <c r="DJ54" s="17" t="str">
        <f aca="false">IF(DI54&lt;&gt;"",INDEX(DI:DI,MATCH(SMALL(DM:DM,ROW()-3),DM:DM,0)),"")</f>
        <v/>
      </c>
      <c r="DK54" s="17" t="str">
        <f aca="false">IF(DI54&lt;&gt;"",_xlfn.RANK.EQ(INDEX(Original!K:K,Maske!DI54),DN$4:DN$100,0),"")</f>
        <v/>
      </c>
      <c r="DL54" s="17" t="str">
        <f aca="false">IF(DJ54&lt;&gt;"",_xlfn.RANK.EQ(INDEX(Original!K:K,Maske!DJ54),DO$4:DO$100,0),"")</f>
        <v/>
      </c>
      <c r="DM54" s="0" t="str">
        <f aca="false">DK54</f>
        <v/>
      </c>
      <c r="DN54" s="0" t="str">
        <f aca="false">IF(DI54&lt;&gt;"",INDEX(Original!K:K,Maske!DI54),"")</f>
        <v/>
      </c>
      <c r="DO54" s="0" t="str">
        <f aca="false">IF(DJ54&lt;&gt;"",INDEX(Original!K:K,Maske!DJ54),"")</f>
        <v/>
      </c>
      <c r="DP54" s="0" t="str">
        <f aca="false">IF(DI54&lt;&gt;"",INDEX(Original!$A:$A,Maske!DJ54),"")</f>
        <v/>
      </c>
      <c r="DQ54" s="0" t="str">
        <f aca="false">IF(DI54&lt;&gt;"",INDEX(Original!$B:$B,Maske!DJ54),"")</f>
        <v/>
      </c>
      <c r="DR54" s="0" t="str">
        <f aca="false">IF(DI54&lt;&gt;"",INDEX(Original!$C:$C,Maske!DJ54),"")</f>
        <v/>
      </c>
      <c r="DS54" s="0" t="str">
        <f aca="false">IF(DI54&lt;&gt;"",INDEX(Original!$D:$D,Maske!DJ54),"")</f>
        <v/>
      </c>
      <c r="DT54" s="0" t="str">
        <f aca="false">IF(DI54&lt;&gt;"",INDEX(Original!$E:$E,Maske!DJ54),"")</f>
        <v/>
      </c>
      <c r="DU54" s="21" t="str">
        <f aca="false">IF(DI54&lt;&gt;"",INDEX(Original!$O:$O,Maske!DJ54),"")</f>
        <v/>
      </c>
    </row>
    <row r="55" customFormat="false" ht="15" hidden="false" customHeight="false" outlineLevel="0" collapsed="false">
      <c r="A55" s="17" t="str">
        <f aca="false" t="array" ref="A55:A55">IF(ROW(Original!N53)&gt;COUNTA(Original!N:N),"",SMALL(IF(NOT(ISBLANK(Original!N$2:N$100)),ROW($2:$100)),ROWS($2:53)))</f>
        <v/>
      </c>
      <c r="B55" s="17" t="str">
        <f aca="false">IF(A55&lt;&gt;"",INDEX(A:A,MATCH(SMALL(E:E,ROW()-3),E:E,0)),"")</f>
        <v/>
      </c>
      <c r="C55" s="17" t="str">
        <f aca="false">IF(A55&lt;&gt;"",_xlfn.RANK.EQ(INDEX(Original!N:N,Maske!A55),F$4:F$100,1),"")</f>
        <v/>
      </c>
      <c r="D55" s="17" t="str">
        <f aca="false">IF(B55&lt;&gt;"",_xlfn.RANK.EQ(INDEX(Original!N:N,Maske!B55),G$4:G$100,1),"")</f>
        <v/>
      </c>
      <c r="E55" s="2" t="str">
        <f aca="false" t="array" ref="E55:E55">IF(A55&lt;&gt;"",IF(NOT(OR(EXACT(C55,E$4:E54))),C55,C55+ROW()/1000),"")</f>
        <v/>
      </c>
      <c r="F55" s="0" t="str">
        <f aca="false">IF(A55&lt;&gt;"",INDEX(Original!N:N,Maske!A55),"")</f>
        <v/>
      </c>
      <c r="G55" s="0" t="str">
        <f aca="false">IF(B55&lt;&gt;"",INDEX(Original!N:N,Maske!B55),"")</f>
        <v/>
      </c>
      <c r="H55" s="0" t="str">
        <f aca="false">IF(A55&lt;&gt;"",INDEX(Original!$A:$A,Maske!B55),"")</f>
        <v/>
      </c>
      <c r="I55" s="0" t="str">
        <f aca="false">IF(A55&lt;&gt;"",INDEX(Original!$B:$B,Maske!B55),"")</f>
        <v/>
      </c>
      <c r="J55" s="0" t="str">
        <f aca="false">IF(A55&lt;&gt;"",INDEX(Original!$C:$C,Maske!B55),"")</f>
        <v/>
      </c>
      <c r="K55" s="0" t="str">
        <f aca="false">IF(A55&lt;&gt;"",INDEX(Original!$D:$D,Maske!B55),"")</f>
        <v/>
      </c>
      <c r="L55" s="0" t="str">
        <f aca="false">IF(A55&lt;&gt;"",INDEX(Original!$E:$E,Maske!B55),"")</f>
        <v/>
      </c>
      <c r="M55" s="21" t="str">
        <f aca="false">IF(A55&lt;&gt;"",INDEX(Original!$O:$O,Maske!B55),"")</f>
        <v/>
      </c>
      <c r="O55" s="17" t="str">
        <f aca="false" t="array" ref="O55:O55">IF(ROW(Original!M53)&gt;COUNTA(Original!M:M),"",SMALL(IF(NOT(ISBLANK(Original!M$2:M$100)),ROW($2:$100)),ROWS($2:53)))</f>
        <v/>
      </c>
      <c r="P55" s="17" t="str">
        <f aca="false">IF(O55&lt;&gt;"",INDEX(O:O,MATCH(SMALL(S:S,ROW()-3),S:S,0)),"")</f>
        <v/>
      </c>
      <c r="Q55" s="17" t="str">
        <f aca="false">IF(O55&lt;&gt;"",_xlfn.RANK.EQ(INDEX(Original!M:M,Maske!O55),T$4:T$100,1),"")</f>
        <v/>
      </c>
      <c r="R55" s="17" t="str">
        <f aca="false">IF(P55&lt;&gt;"",_xlfn.RANK.EQ(INDEX(Original!M:M,Maske!P55),U$4:U$100,1),"")</f>
        <v/>
      </c>
      <c r="S55" s="0" t="str">
        <f aca="false">Q55</f>
        <v/>
      </c>
      <c r="T55" s="0" t="str">
        <f aca="false">IF(O55&lt;&gt;"",INDEX(Original!M:M,Maske!O55),"")</f>
        <v/>
      </c>
      <c r="U55" s="0" t="str">
        <f aca="false">IF(P55&lt;&gt;"",INDEX(Original!M:M,Maske!P55),"")</f>
        <v/>
      </c>
      <c r="V55" s="0" t="str">
        <f aca="false">IF(O55&lt;&gt;"",INDEX(Original!$A:$A,Maske!P55),"")</f>
        <v/>
      </c>
      <c r="W55" s="0" t="str">
        <f aca="false">IF(O55&lt;&gt;"",INDEX(Original!$B:$B,Maske!P55),"")</f>
        <v/>
      </c>
      <c r="X55" s="0" t="str">
        <f aca="false">IF(O55&lt;&gt;"",INDEX(Original!$C:$C,Maske!P55),"")</f>
        <v/>
      </c>
      <c r="Y55" s="0" t="str">
        <f aca="false">IF(O55&lt;&gt;"",INDEX(Original!$D:$D,Maske!P55),"")</f>
        <v/>
      </c>
      <c r="Z55" s="0" t="str">
        <f aca="false">IF(O55&lt;&gt;"",INDEX(Original!$E:$E,Maske!P55),"")</f>
        <v/>
      </c>
      <c r="AA55" s="21" t="str">
        <f aca="false">IF(O55&lt;&gt;"",INDEX(Original!$O:$O,Maske!P55),"")</f>
        <v/>
      </c>
      <c r="AC55" s="17" t="str">
        <f aca="false" t="array" ref="AC55:AC55">IF(ROW(Original!L53)&gt;COUNTA(Original!L:L),"",SMALL(IF(NOT(ISBLANK(Original!L$2:L$100)),ROW($2:$100)),ROWS($2:53)))</f>
        <v/>
      </c>
      <c r="AD55" s="17" t="str">
        <f aca="false">IF(AC55&lt;&gt;"",INDEX(AC:AC,MATCH(SMALL(AG:AG,ROW()-3),AG:AG,0)),"")</f>
        <v/>
      </c>
      <c r="AE55" s="17" t="str">
        <f aca="false">IF(AC55&lt;&gt;"",_xlfn.RANK.EQ(INDEX(Original!L:L,Maske!AC55),AH$4:AH$100,1),"")</f>
        <v/>
      </c>
      <c r="AF55" s="17" t="str">
        <f aca="false">IF(AD55&lt;&gt;"",_xlfn.RANK.EQ(INDEX(Original!L:L,Maske!AD55),AI$4:AI$100,1),"")</f>
        <v/>
      </c>
      <c r="AG55" s="2" t="str">
        <f aca="false" t="array" ref="AG55:AG55">IF(AC55&lt;&gt;"",IF(NOT(OR(EXACT(AE55,AG$4:AG54))),AE55,AE55+ROW()/1000),"")</f>
        <v/>
      </c>
      <c r="AH55" s="0" t="str">
        <f aca="false">IF(AC55&lt;&gt;"",INDEX(Original!L:L,Maske!AC55),"")</f>
        <v/>
      </c>
      <c r="AI55" s="0" t="str">
        <f aca="false">IF(AD55&lt;&gt;"",INDEX(Original!L:L,Maske!AD55),"")</f>
        <v/>
      </c>
      <c r="AJ55" s="0" t="str">
        <f aca="false">IF(AC55&lt;&gt;"",INDEX(Original!$A:$A,Maske!AD55),"")</f>
        <v/>
      </c>
      <c r="AK55" s="0" t="str">
        <f aca="false">IF(AC55&lt;&gt;"",INDEX(Original!$B:$B,Maske!AD55),"")</f>
        <v/>
      </c>
      <c r="AL55" s="0" t="str">
        <f aca="false">IF(AC55&lt;&gt;"",INDEX(Original!$C:$C,Maske!AD55),"")</f>
        <v/>
      </c>
      <c r="AM55" s="0" t="str">
        <f aca="false">IF(AC55&lt;&gt;"",INDEX(Original!$D:$D,Maske!AD55),"")</f>
        <v/>
      </c>
      <c r="AN55" s="0" t="str">
        <f aca="false">IF(AC55&lt;&gt;"",INDEX(Original!$E:$E,Maske!AD55),"")</f>
        <v/>
      </c>
      <c r="AO55" s="21" t="str">
        <f aca="false">IF(AC55&lt;&gt;"",INDEX(Original!$O:$O,Maske!AD55),"")</f>
        <v/>
      </c>
      <c r="AQ55" s="17" t="str">
        <f aca="false" t="array" ref="AQ55:AQ55">IF(ROW(Original!F53)&gt;COUNTA(Original!F:F),"",SMALL(IF(NOT(ISBLANK(Original!F$2:F$100)),ROW($2:$100)),ROWS($2:53)))</f>
        <v/>
      </c>
      <c r="AR55" s="17" t="str">
        <f aca="false">IF(AQ55&lt;&gt;"",INDEX(AQ:AQ,MATCH(SMALL(AU:AU,ROW()-3),AU:AU,0)),"")</f>
        <v/>
      </c>
      <c r="AS55" s="17" t="str">
        <f aca="false">IF(AQ55&lt;&gt;"",_xlfn.RANK.EQ(INDEX(Original!F:F,Maske!AQ55),AV$4:AV$100,1),"")</f>
        <v/>
      </c>
      <c r="AT55" s="17" t="str">
        <f aca="false">IF(AR55&lt;&gt;"",_xlfn.RANK.EQ(INDEX(Original!F:F,Maske!AR55),AW$4:AW$100,1),"")</f>
        <v/>
      </c>
      <c r="AU55" s="0" t="str">
        <f aca="false">AS55</f>
        <v/>
      </c>
      <c r="AV55" s="0" t="str">
        <f aca="false">IF(AQ55&lt;&gt;"",INDEX(Original!F:F,Maske!AQ55),"")</f>
        <v/>
      </c>
      <c r="AW55" s="0" t="str">
        <f aca="false">IF(AR55&lt;&gt;"",INDEX(Original!F:F,Maske!AR55),"")</f>
        <v/>
      </c>
      <c r="AX55" s="0" t="str">
        <f aca="false">IF(AQ55&lt;&gt;"",INDEX(Original!$A:$A,Maske!AR55),"")</f>
        <v/>
      </c>
      <c r="AY55" s="0" t="str">
        <f aca="false">IF(AQ55&lt;&gt;"",INDEX(Original!$B:$B,Maske!AR55),"")</f>
        <v/>
      </c>
      <c r="AZ55" s="0" t="str">
        <f aca="false">IF(AQ55&lt;&gt;"",INDEX(Original!$C:$C,Maske!AR55),"")</f>
        <v/>
      </c>
      <c r="BA55" s="0" t="str">
        <f aca="false">IF(AQ55&lt;&gt;"",INDEX(Original!$D:$D,Maske!AR55),"")</f>
        <v/>
      </c>
      <c r="BB55" s="0" t="str">
        <f aca="false">IF(AQ55&lt;&gt;"",INDEX(Original!$E:$E,Maske!AR55),"")</f>
        <v/>
      </c>
      <c r="BC55" s="21" t="str">
        <f aca="false">IF(AQ55&lt;&gt;"",INDEX(Original!$O:$O,Maske!AR55),"")</f>
        <v/>
      </c>
      <c r="BE55" s="17" t="str">
        <f aca="false" t="array" ref="BE55:BE55">IF(ROW(Original!G53)&gt;COUNTA(Original!G:G),"",SMALL(IF(NOT(ISBLANK(Original!G$2:G$100)),ROW($2:$100)),ROWS($2:53)))</f>
        <v/>
      </c>
      <c r="BF55" s="17" t="str">
        <f aca="false">IF(BE55&lt;&gt;"",INDEX(BE:BE,MATCH(SMALL(BI:BI,ROW()-3),BI:BI,0)),"")</f>
        <v/>
      </c>
      <c r="BG55" s="17" t="str">
        <f aca="false">IF(BE55&lt;&gt;"",_xlfn.RANK.EQ(INDEX(Original!G:G,Maske!BE55),BJ$4:BJ$100,0),"")</f>
        <v/>
      </c>
      <c r="BH55" s="17" t="str">
        <f aca="false">IF(BF55&lt;&gt;"",_xlfn.RANK.EQ(INDEX(Original!G:G,Maske!BF55),BK$4:BK$100,0),"")</f>
        <v/>
      </c>
      <c r="BI55" s="2" t="str">
        <f aca="false" t="array" ref="BI55:BI55">IF(BE55&lt;&gt;"",IF(NOT(OR(EXACT(BG55,BI$4:BI54))),BG55,BG55+ROW()/1000),"")</f>
        <v/>
      </c>
      <c r="BJ55" s="0" t="str">
        <f aca="false">IF(BE55&lt;&gt;"",INDEX(Original!G:G,Maske!BE55),"")</f>
        <v/>
      </c>
      <c r="BK55" s="0" t="str">
        <f aca="false">IF(BF55&lt;&gt;"",INDEX(Original!G:G,Maske!BF55),"")</f>
        <v/>
      </c>
      <c r="BL55" s="0" t="str">
        <f aca="false">IF(BE55&lt;&gt;"",INDEX(Original!$A:$A,Maske!BF55),"")</f>
        <v/>
      </c>
      <c r="BM55" s="0" t="str">
        <f aca="false">IF(BE55&lt;&gt;"",INDEX(Original!$B:$B,Maske!BF55),"")</f>
        <v/>
      </c>
      <c r="BN55" s="0" t="str">
        <f aca="false">IF(BE55&lt;&gt;"",INDEX(Original!$C:$C,Maske!BF55),"")</f>
        <v/>
      </c>
      <c r="BO55" s="0" t="str">
        <f aca="false">IF(BE55&lt;&gt;"",INDEX(Original!$D:$D,Maske!BF55),"")</f>
        <v/>
      </c>
      <c r="BP55" s="0" t="str">
        <f aca="false">IF(BE55&lt;&gt;"",INDEX(Original!$E:$E,Maske!BF55),"")</f>
        <v/>
      </c>
      <c r="BQ55" s="21" t="str">
        <f aca="false">IF(BE55&lt;&gt;"",INDEX(Original!$O:$O,Maske!BF55),"")</f>
        <v/>
      </c>
      <c r="BS55" s="17" t="str">
        <f aca="false" t="array" ref="BS55:BS55">IF(ROW(Original!H53)&gt;COUNTA(Original!H:H),"",SMALL(IF(NOT(ISBLANK(Original!H$2:H$100)),ROW($2:$100)),ROWS($2:53)))</f>
        <v/>
      </c>
      <c r="BT55" s="17" t="str">
        <f aca="false">IF(BS55&lt;&gt;"",INDEX(BS:BS,MATCH(SMALL(BW:BW,ROW()-3),BW:BW,0)),"")</f>
        <v/>
      </c>
      <c r="BU55" s="17" t="str">
        <f aca="false">IF(BS55&lt;&gt;"",_xlfn.RANK.EQ(INDEX(Original!H:H,Maske!BS55),BX$4:BX$100,0),"")</f>
        <v/>
      </c>
      <c r="BV55" s="17" t="str">
        <f aca="false">IF(BT55&lt;&gt;"",_xlfn.RANK.EQ(INDEX(Original!H:H,Maske!BT55),BY$4:BY$100,0),"")</f>
        <v/>
      </c>
      <c r="BW55" s="2" t="str">
        <f aca="false" t="array" ref="BW55:BW55">IF(BS55&lt;&gt;"",IF(NOT(OR(EXACT(BU55,BW$4:BW54))),BU55,BU55+ROW()/1000),"")</f>
        <v/>
      </c>
      <c r="BX55" s="0" t="str">
        <f aca="false">IF(BS55&lt;&gt;"",INDEX(Original!H:H,Maske!BS55),"")</f>
        <v/>
      </c>
      <c r="BY55" s="0" t="str">
        <f aca="false">IF(BT55&lt;&gt;"",INDEX(Original!H:H,Maske!BT55),"")</f>
        <v/>
      </c>
      <c r="BZ55" s="0" t="str">
        <f aca="false">IF(BS55&lt;&gt;"",INDEX(Original!$A:$A,Maske!BT55),"")</f>
        <v/>
      </c>
      <c r="CA55" s="0" t="str">
        <f aca="false">IF(BS55&lt;&gt;"",INDEX(Original!$B:$B,Maske!BT55),"")</f>
        <v/>
      </c>
      <c r="CB55" s="0" t="str">
        <f aca="false">IF(BS55&lt;&gt;"",INDEX(Original!$C:$C,Maske!BT55),"")</f>
        <v/>
      </c>
      <c r="CC55" s="0" t="str">
        <f aca="false">IF(BS55&lt;&gt;"",INDEX(Original!$D:$D,Maske!BT55),"")</f>
        <v/>
      </c>
      <c r="CD55" s="0" t="str">
        <f aca="false">IF(BS55&lt;&gt;"",INDEX(Original!$E:$E,Maske!BT55),"")</f>
        <v/>
      </c>
      <c r="CE55" s="21" t="str">
        <f aca="false">IF(BS55&lt;&gt;"",INDEX(Original!$O:$O,Maske!BT55),"")</f>
        <v/>
      </c>
      <c r="CG55" s="17" t="str">
        <f aca="false" t="array" ref="CG55:CG55">IF(ROW(Original!I53)&gt;COUNTA(Original!I:I),"",SMALL(IF(NOT(ISBLANK(Original!I$2:I$100)),ROW($2:$100)),ROWS($2:53)))</f>
        <v/>
      </c>
      <c r="CH55" s="17" t="str">
        <f aca="false">IF(CG55&lt;&gt;"",INDEX(CG:CG,MATCH(SMALL(CK:CK,ROW()-3),CK:CK,0)),"")</f>
        <v/>
      </c>
      <c r="CI55" s="17" t="str">
        <f aca="false">IF(CG55&lt;&gt;"",_xlfn.RANK.EQ(INDEX(Original!I:I,Maske!CG55),CL$4:CL$100,0),"")</f>
        <v/>
      </c>
      <c r="CJ55" s="17" t="str">
        <f aca="false">IF(CH55&lt;&gt;"",_xlfn.RANK.EQ(INDEX(Original!I:I,Maske!CH55),CM$4:CM$100,0),"")</f>
        <v/>
      </c>
      <c r="CK55" s="2" t="str">
        <f aca="false" t="array" ref="CK55:CK55">IF(CG55&lt;&gt;"",IF(NOT(OR(EXACT(CI55,CK$4:CK54))),CI55,CI55+ROW()/1000),"")</f>
        <v/>
      </c>
      <c r="CL55" s="0" t="str">
        <f aca="false">IF(CG55&lt;&gt;"",INDEX(Original!I:I,Maske!CG55),"")</f>
        <v/>
      </c>
      <c r="CM55" s="0" t="str">
        <f aca="false">IF(CH55&lt;&gt;"",INDEX(Original!I:I,Maske!CH55),"")</f>
        <v/>
      </c>
      <c r="CN55" s="0" t="str">
        <f aca="false">IF(CG55&lt;&gt;"",INDEX(Original!$A:$A,Maske!CH55),"")</f>
        <v/>
      </c>
      <c r="CO55" s="0" t="str">
        <f aca="false">IF(CG55&lt;&gt;"",INDEX(Original!$B:$B,Maske!CH55),"")</f>
        <v/>
      </c>
      <c r="CP55" s="0" t="str">
        <f aca="false">IF(CG55&lt;&gt;"",INDEX(Original!$C:$C,Maske!CH55),"")</f>
        <v/>
      </c>
      <c r="CQ55" s="0" t="str">
        <f aca="false">IF(CG55&lt;&gt;"",INDEX(Original!$D:$D,Maske!CH55),"")</f>
        <v/>
      </c>
      <c r="CR55" s="0" t="str">
        <f aca="false">IF(CG55&lt;&gt;"",INDEX(Original!$E:$E,Maske!CH55),"")</f>
        <v/>
      </c>
      <c r="CS55" s="21" t="str">
        <f aca="false">IF(CG55&lt;&gt;"",INDEX(Original!$O:$O,Maske!CH55),"")</f>
        <v/>
      </c>
      <c r="CU55" s="17" t="str">
        <f aca="false" t="array" ref="CU55:CU55">IF(ROW(Original!J53)&gt;COUNTA(Original!J:J),"",SMALL(IF(NOT(ISBLANK(Original!J$2:J$100)),ROW($2:$100)),ROWS($2:53)))</f>
        <v/>
      </c>
      <c r="CV55" s="17" t="str">
        <f aca="false">IF(CU55&lt;&gt;"",INDEX(CU:CU,MATCH(SMALL(CY:CY,ROW()-3),CY:CY,0)),"")</f>
        <v/>
      </c>
      <c r="CW55" s="17" t="str">
        <f aca="false">IF(CU55&lt;&gt;"",_xlfn.RANK.EQ(INDEX(Original!J:J,Maske!CU55),CZ$4:CZ$100,0),"")</f>
        <v/>
      </c>
      <c r="CX55" s="17" t="str">
        <f aca="false">IF(CV55&lt;&gt;"",_xlfn.RANK.EQ(INDEX(Original!J:J,Maske!CV55),DA$4:DA$100,0),"")</f>
        <v/>
      </c>
      <c r="CY55" s="0" t="str">
        <f aca="false">CW55</f>
        <v/>
      </c>
      <c r="CZ55" s="0" t="str">
        <f aca="false">IF(CU55&lt;&gt;"",INDEX(Original!J:J,Maske!CU55),"")</f>
        <v/>
      </c>
      <c r="DA55" s="0" t="str">
        <f aca="false">IF(CV55&lt;&gt;"",INDEX(Original!J:J,Maske!CV55),"")</f>
        <v/>
      </c>
      <c r="DB55" s="0" t="str">
        <f aca="false">IF(CU55&lt;&gt;"",INDEX(Original!$A:$A,Maske!CV55),"")</f>
        <v/>
      </c>
      <c r="DC55" s="0" t="str">
        <f aca="false">IF(CU55&lt;&gt;"",INDEX(Original!$B:$B,Maske!CV55),"")</f>
        <v/>
      </c>
      <c r="DD55" s="0" t="str">
        <f aca="false">IF(CU55&lt;&gt;"",INDEX(Original!$C:$C,Maske!CV55),"")</f>
        <v/>
      </c>
      <c r="DE55" s="0" t="str">
        <f aca="false">IF(CU55&lt;&gt;"",INDEX(Original!$D:$D,Maske!CV55),"")</f>
        <v/>
      </c>
      <c r="DF55" s="0" t="str">
        <f aca="false">IF(CU55&lt;&gt;"",INDEX(Original!$E:$E,Maske!CV55),"")</f>
        <v/>
      </c>
      <c r="DG55" s="21" t="str">
        <f aca="false">IF(CU55&lt;&gt;"",INDEX(Original!$O:$O,Maske!CV55),"")</f>
        <v/>
      </c>
      <c r="DI55" s="17" t="str">
        <f aca="false" t="array" ref="DI55:DI55">IF(ROW(Original!K53)&gt;COUNTA(Original!K:K),"",SMALL(IF(NOT(ISBLANK(Original!K$2:K$100)),ROW($2:$100)),ROWS($2:53)))</f>
        <v/>
      </c>
      <c r="DJ55" s="17" t="str">
        <f aca="false">IF(DI55&lt;&gt;"",INDEX(DI:DI,MATCH(SMALL(DM:DM,ROW()-3),DM:DM,0)),"")</f>
        <v/>
      </c>
      <c r="DK55" s="17" t="str">
        <f aca="false">IF(DI55&lt;&gt;"",_xlfn.RANK.EQ(INDEX(Original!K:K,Maske!DI55),DN$4:DN$100,0),"")</f>
        <v/>
      </c>
      <c r="DL55" s="17" t="str">
        <f aca="false">IF(DJ55&lt;&gt;"",_xlfn.RANK.EQ(INDEX(Original!K:K,Maske!DJ55),DO$4:DO$100,0),"")</f>
        <v/>
      </c>
      <c r="DM55" s="0" t="str">
        <f aca="false">DK55</f>
        <v/>
      </c>
      <c r="DN55" s="0" t="str">
        <f aca="false">IF(DI55&lt;&gt;"",INDEX(Original!K:K,Maske!DI55),"")</f>
        <v/>
      </c>
      <c r="DO55" s="0" t="str">
        <f aca="false">IF(DJ55&lt;&gt;"",INDEX(Original!K:K,Maske!DJ55),"")</f>
        <v/>
      </c>
      <c r="DP55" s="0" t="str">
        <f aca="false">IF(DI55&lt;&gt;"",INDEX(Original!$A:$A,Maske!DJ55),"")</f>
        <v/>
      </c>
      <c r="DQ55" s="0" t="str">
        <f aca="false">IF(DI55&lt;&gt;"",INDEX(Original!$B:$B,Maske!DJ55),"")</f>
        <v/>
      </c>
      <c r="DR55" s="0" t="str">
        <f aca="false">IF(DI55&lt;&gt;"",INDEX(Original!$C:$C,Maske!DJ55),"")</f>
        <v/>
      </c>
      <c r="DS55" s="0" t="str">
        <f aca="false">IF(DI55&lt;&gt;"",INDEX(Original!$D:$D,Maske!DJ55),"")</f>
        <v/>
      </c>
      <c r="DT55" s="0" t="str">
        <f aca="false">IF(DI55&lt;&gt;"",INDEX(Original!$E:$E,Maske!DJ55),"")</f>
        <v/>
      </c>
      <c r="DU55" s="21" t="str">
        <f aca="false">IF(DI55&lt;&gt;"",INDEX(Original!$O:$O,Maske!DJ55),"")</f>
        <v/>
      </c>
    </row>
    <row r="56" customFormat="false" ht="15" hidden="false" customHeight="false" outlineLevel="0" collapsed="false">
      <c r="A56" s="17" t="str">
        <f aca="false" t="array" ref="A56:A56">IF(ROW(Original!N54)&gt;COUNTA(Original!N:N),"",SMALL(IF(NOT(ISBLANK(Original!N$2:N$100)),ROW($2:$100)),ROWS($2:54)))</f>
        <v/>
      </c>
      <c r="B56" s="17" t="str">
        <f aca="false">IF(A56&lt;&gt;"",INDEX(A:A,MATCH(SMALL(E:E,ROW()-3),E:E,0)),"")</f>
        <v/>
      </c>
      <c r="C56" s="17" t="str">
        <f aca="false">IF(A56&lt;&gt;"",_xlfn.RANK.EQ(INDEX(Original!N:N,Maske!A56),F$4:F$100,1),"")</f>
        <v/>
      </c>
      <c r="D56" s="17" t="str">
        <f aca="false">IF(B56&lt;&gt;"",_xlfn.RANK.EQ(INDEX(Original!N:N,Maske!B56),G$4:G$100,1),"")</f>
        <v/>
      </c>
      <c r="E56" s="2" t="str">
        <f aca="false" t="array" ref="E56:E56">IF(A56&lt;&gt;"",IF(NOT(OR(EXACT(C56,E$4:E55))),C56,C56+ROW()/1000),"")</f>
        <v/>
      </c>
      <c r="F56" s="0" t="str">
        <f aca="false">IF(A56&lt;&gt;"",INDEX(Original!N:N,Maske!A56),"")</f>
        <v/>
      </c>
      <c r="G56" s="0" t="str">
        <f aca="false">IF(B56&lt;&gt;"",INDEX(Original!N:N,Maske!B56),"")</f>
        <v/>
      </c>
      <c r="H56" s="0" t="str">
        <f aca="false">IF(A56&lt;&gt;"",INDEX(Original!$A:$A,Maske!B56),"")</f>
        <v/>
      </c>
      <c r="I56" s="0" t="str">
        <f aca="false">IF(A56&lt;&gt;"",INDEX(Original!$B:$B,Maske!B56),"")</f>
        <v/>
      </c>
      <c r="J56" s="0" t="str">
        <f aca="false">IF(A56&lt;&gt;"",INDEX(Original!$C:$C,Maske!B56),"")</f>
        <v/>
      </c>
      <c r="K56" s="0" t="str">
        <f aca="false">IF(A56&lt;&gt;"",INDEX(Original!$D:$D,Maske!B56),"")</f>
        <v/>
      </c>
      <c r="L56" s="0" t="str">
        <f aca="false">IF(A56&lt;&gt;"",INDEX(Original!$E:$E,Maske!B56),"")</f>
        <v/>
      </c>
      <c r="M56" s="21" t="str">
        <f aca="false">IF(A56&lt;&gt;"",INDEX(Original!$O:$O,Maske!B56),"")</f>
        <v/>
      </c>
      <c r="O56" s="17" t="str">
        <f aca="false" t="array" ref="O56:O56">IF(ROW(Original!M54)&gt;COUNTA(Original!M:M),"",SMALL(IF(NOT(ISBLANK(Original!M$2:M$100)),ROW($2:$100)),ROWS($2:54)))</f>
        <v/>
      </c>
      <c r="P56" s="17" t="str">
        <f aca="false">IF(O56&lt;&gt;"",INDEX(O:O,MATCH(SMALL(S:S,ROW()-3),S:S,0)),"")</f>
        <v/>
      </c>
      <c r="Q56" s="17" t="str">
        <f aca="false">IF(O56&lt;&gt;"",_xlfn.RANK.EQ(INDEX(Original!M:M,Maske!O56),T$4:T$100,1),"")</f>
        <v/>
      </c>
      <c r="R56" s="17" t="str">
        <f aca="false">IF(P56&lt;&gt;"",_xlfn.RANK.EQ(INDEX(Original!M:M,Maske!P56),U$4:U$100,1),"")</f>
        <v/>
      </c>
      <c r="S56" s="0" t="str">
        <f aca="false">Q56</f>
        <v/>
      </c>
      <c r="T56" s="0" t="str">
        <f aca="false">IF(O56&lt;&gt;"",INDEX(Original!M:M,Maske!O56),"")</f>
        <v/>
      </c>
      <c r="U56" s="0" t="str">
        <f aca="false">IF(P56&lt;&gt;"",INDEX(Original!M:M,Maske!P56),"")</f>
        <v/>
      </c>
      <c r="V56" s="0" t="str">
        <f aca="false">IF(O56&lt;&gt;"",INDEX(Original!$A:$A,Maske!P56),"")</f>
        <v/>
      </c>
      <c r="W56" s="0" t="str">
        <f aca="false">IF(O56&lt;&gt;"",INDEX(Original!$B:$B,Maske!P56),"")</f>
        <v/>
      </c>
      <c r="X56" s="0" t="str">
        <f aca="false">IF(O56&lt;&gt;"",INDEX(Original!$C:$C,Maske!P56),"")</f>
        <v/>
      </c>
      <c r="Y56" s="0" t="str">
        <f aca="false">IF(O56&lt;&gt;"",INDEX(Original!$D:$D,Maske!P56),"")</f>
        <v/>
      </c>
      <c r="Z56" s="0" t="str">
        <f aca="false">IF(O56&lt;&gt;"",INDEX(Original!$E:$E,Maske!P56),"")</f>
        <v/>
      </c>
      <c r="AA56" s="21" t="str">
        <f aca="false">IF(O56&lt;&gt;"",INDEX(Original!$O:$O,Maske!P56),"")</f>
        <v/>
      </c>
      <c r="AC56" s="17" t="str">
        <f aca="false" t="array" ref="AC56:AC56">IF(ROW(Original!L54)&gt;COUNTA(Original!L:L),"",SMALL(IF(NOT(ISBLANK(Original!L$2:L$100)),ROW($2:$100)),ROWS($2:54)))</f>
        <v/>
      </c>
      <c r="AD56" s="17" t="str">
        <f aca="false">IF(AC56&lt;&gt;"",INDEX(AC:AC,MATCH(SMALL(AG:AG,ROW()-3),AG:AG,0)),"")</f>
        <v/>
      </c>
      <c r="AE56" s="17" t="str">
        <f aca="false">IF(AC56&lt;&gt;"",_xlfn.RANK.EQ(INDEX(Original!L:L,Maske!AC56),AH$4:AH$100,1),"")</f>
        <v/>
      </c>
      <c r="AF56" s="17" t="str">
        <f aca="false">IF(AD56&lt;&gt;"",_xlfn.RANK.EQ(INDEX(Original!L:L,Maske!AD56),AI$4:AI$100,1),"")</f>
        <v/>
      </c>
      <c r="AG56" s="2" t="str">
        <f aca="false" t="array" ref="AG56:AG56">IF(AC56&lt;&gt;"",IF(NOT(OR(EXACT(AE56,AG$4:AG55))),AE56,AE56+ROW()/1000),"")</f>
        <v/>
      </c>
      <c r="AH56" s="0" t="str">
        <f aca="false">IF(AC56&lt;&gt;"",INDEX(Original!L:L,Maske!AC56),"")</f>
        <v/>
      </c>
      <c r="AI56" s="0" t="str">
        <f aca="false">IF(AD56&lt;&gt;"",INDEX(Original!L:L,Maske!AD56),"")</f>
        <v/>
      </c>
      <c r="AJ56" s="0" t="str">
        <f aca="false">IF(AC56&lt;&gt;"",INDEX(Original!$A:$A,Maske!AD56),"")</f>
        <v/>
      </c>
      <c r="AK56" s="0" t="str">
        <f aca="false">IF(AC56&lt;&gt;"",INDEX(Original!$B:$B,Maske!AD56),"")</f>
        <v/>
      </c>
      <c r="AL56" s="0" t="str">
        <f aca="false">IF(AC56&lt;&gt;"",INDEX(Original!$C:$C,Maske!AD56),"")</f>
        <v/>
      </c>
      <c r="AM56" s="0" t="str">
        <f aca="false">IF(AC56&lt;&gt;"",INDEX(Original!$D:$D,Maske!AD56),"")</f>
        <v/>
      </c>
      <c r="AN56" s="0" t="str">
        <f aca="false">IF(AC56&lt;&gt;"",INDEX(Original!$E:$E,Maske!AD56),"")</f>
        <v/>
      </c>
      <c r="AO56" s="21" t="str">
        <f aca="false">IF(AC56&lt;&gt;"",INDEX(Original!$O:$O,Maske!AD56),"")</f>
        <v/>
      </c>
      <c r="AQ56" s="17" t="str">
        <f aca="false" t="array" ref="AQ56:AQ56">IF(ROW(Original!F54)&gt;COUNTA(Original!F:F),"",SMALL(IF(NOT(ISBLANK(Original!F$2:F$100)),ROW($2:$100)),ROWS($2:54)))</f>
        <v/>
      </c>
      <c r="AR56" s="17" t="str">
        <f aca="false">IF(AQ56&lt;&gt;"",INDEX(AQ:AQ,MATCH(SMALL(AU:AU,ROW()-3),AU:AU,0)),"")</f>
        <v/>
      </c>
      <c r="AS56" s="17" t="str">
        <f aca="false">IF(AQ56&lt;&gt;"",_xlfn.RANK.EQ(INDEX(Original!F:F,Maske!AQ56),AV$4:AV$100,1),"")</f>
        <v/>
      </c>
      <c r="AT56" s="17" t="str">
        <f aca="false">IF(AR56&lt;&gt;"",_xlfn.RANK.EQ(INDEX(Original!F:F,Maske!AR56),AW$4:AW$100,1),"")</f>
        <v/>
      </c>
      <c r="AU56" s="0" t="str">
        <f aca="false">AS56</f>
        <v/>
      </c>
      <c r="AV56" s="0" t="str">
        <f aca="false">IF(AQ56&lt;&gt;"",INDEX(Original!F:F,Maske!AQ56),"")</f>
        <v/>
      </c>
      <c r="AW56" s="0" t="str">
        <f aca="false">IF(AR56&lt;&gt;"",INDEX(Original!F:F,Maske!AR56),"")</f>
        <v/>
      </c>
      <c r="AX56" s="0" t="str">
        <f aca="false">IF(AQ56&lt;&gt;"",INDEX(Original!$A:$A,Maske!AR56),"")</f>
        <v/>
      </c>
      <c r="AY56" s="0" t="str">
        <f aca="false">IF(AQ56&lt;&gt;"",INDEX(Original!$B:$B,Maske!AR56),"")</f>
        <v/>
      </c>
      <c r="AZ56" s="0" t="str">
        <f aca="false">IF(AQ56&lt;&gt;"",INDEX(Original!$C:$C,Maske!AR56),"")</f>
        <v/>
      </c>
      <c r="BA56" s="0" t="str">
        <f aca="false">IF(AQ56&lt;&gt;"",INDEX(Original!$D:$D,Maske!AR56),"")</f>
        <v/>
      </c>
      <c r="BB56" s="0" t="str">
        <f aca="false">IF(AQ56&lt;&gt;"",INDEX(Original!$E:$E,Maske!AR56),"")</f>
        <v/>
      </c>
      <c r="BC56" s="21" t="str">
        <f aca="false">IF(AQ56&lt;&gt;"",INDEX(Original!$O:$O,Maske!AR56),"")</f>
        <v/>
      </c>
      <c r="BE56" s="17" t="str">
        <f aca="false" t="array" ref="BE56:BE56">IF(ROW(Original!G54)&gt;COUNTA(Original!G:G),"",SMALL(IF(NOT(ISBLANK(Original!G$2:G$100)),ROW($2:$100)),ROWS($2:54)))</f>
        <v/>
      </c>
      <c r="BF56" s="17" t="str">
        <f aca="false">IF(BE56&lt;&gt;"",INDEX(BE:BE,MATCH(SMALL(BI:BI,ROW()-3),BI:BI,0)),"")</f>
        <v/>
      </c>
      <c r="BG56" s="17" t="str">
        <f aca="false">IF(BE56&lt;&gt;"",_xlfn.RANK.EQ(INDEX(Original!G:G,Maske!BE56),BJ$4:BJ$100,0),"")</f>
        <v/>
      </c>
      <c r="BH56" s="17" t="str">
        <f aca="false">IF(BF56&lt;&gt;"",_xlfn.RANK.EQ(INDEX(Original!G:G,Maske!BF56),BK$4:BK$100,0),"")</f>
        <v/>
      </c>
      <c r="BI56" s="2" t="str">
        <f aca="false" t="array" ref="BI56:BI56">IF(BE56&lt;&gt;"",IF(NOT(OR(EXACT(BG56,BI$4:BI55))),BG56,BG56+ROW()/1000),"")</f>
        <v/>
      </c>
      <c r="BJ56" s="0" t="str">
        <f aca="false">IF(BE56&lt;&gt;"",INDEX(Original!G:G,Maske!BE56),"")</f>
        <v/>
      </c>
      <c r="BK56" s="0" t="str">
        <f aca="false">IF(BF56&lt;&gt;"",INDEX(Original!G:G,Maske!BF56),"")</f>
        <v/>
      </c>
      <c r="BL56" s="0" t="str">
        <f aca="false">IF(BE56&lt;&gt;"",INDEX(Original!$A:$A,Maske!BF56),"")</f>
        <v/>
      </c>
      <c r="BM56" s="0" t="str">
        <f aca="false">IF(BE56&lt;&gt;"",INDEX(Original!$B:$B,Maske!BF56),"")</f>
        <v/>
      </c>
      <c r="BN56" s="0" t="str">
        <f aca="false">IF(BE56&lt;&gt;"",INDEX(Original!$C:$C,Maske!BF56),"")</f>
        <v/>
      </c>
      <c r="BO56" s="0" t="str">
        <f aca="false">IF(BE56&lt;&gt;"",INDEX(Original!$D:$D,Maske!BF56),"")</f>
        <v/>
      </c>
      <c r="BP56" s="0" t="str">
        <f aca="false">IF(BE56&lt;&gt;"",INDEX(Original!$E:$E,Maske!BF56),"")</f>
        <v/>
      </c>
      <c r="BQ56" s="21" t="str">
        <f aca="false">IF(BE56&lt;&gt;"",INDEX(Original!$O:$O,Maske!BF56),"")</f>
        <v/>
      </c>
      <c r="BS56" s="17" t="str">
        <f aca="false" t="array" ref="BS56:BS56">IF(ROW(Original!H54)&gt;COUNTA(Original!H:H),"",SMALL(IF(NOT(ISBLANK(Original!H$2:H$100)),ROW($2:$100)),ROWS($2:54)))</f>
        <v/>
      </c>
      <c r="BT56" s="17" t="str">
        <f aca="false">IF(BS56&lt;&gt;"",INDEX(BS:BS,MATCH(SMALL(BW:BW,ROW()-3),BW:BW,0)),"")</f>
        <v/>
      </c>
      <c r="BU56" s="17" t="str">
        <f aca="false">IF(BS56&lt;&gt;"",_xlfn.RANK.EQ(INDEX(Original!H:H,Maske!BS56),BX$4:BX$100,0),"")</f>
        <v/>
      </c>
      <c r="BV56" s="17" t="str">
        <f aca="false">IF(BT56&lt;&gt;"",_xlfn.RANK.EQ(INDEX(Original!H:H,Maske!BT56),BY$4:BY$100,0),"")</f>
        <v/>
      </c>
      <c r="BW56" s="2" t="str">
        <f aca="false" t="array" ref="BW56:BW56">IF(BS56&lt;&gt;"",IF(NOT(OR(EXACT(BU56,BW$4:BW55))),BU56,BU56+ROW()/1000),"")</f>
        <v/>
      </c>
      <c r="BX56" s="0" t="str">
        <f aca="false">IF(BS56&lt;&gt;"",INDEX(Original!H:H,Maske!BS56),"")</f>
        <v/>
      </c>
      <c r="BY56" s="0" t="str">
        <f aca="false">IF(BT56&lt;&gt;"",INDEX(Original!H:H,Maske!BT56),"")</f>
        <v/>
      </c>
      <c r="BZ56" s="0" t="str">
        <f aca="false">IF(BS56&lt;&gt;"",INDEX(Original!$A:$A,Maske!BT56),"")</f>
        <v/>
      </c>
      <c r="CA56" s="0" t="str">
        <f aca="false">IF(BS56&lt;&gt;"",INDEX(Original!$B:$B,Maske!BT56),"")</f>
        <v/>
      </c>
      <c r="CB56" s="0" t="str">
        <f aca="false">IF(BS56&lt;&gt;"",INDEX(Original!$C:$C,Maske!BT56),"")</f>
        <v/>
      </c>
      <c r="CC56" s="0" t="str">
        <f aca="false">IF(BS56&lt;&gt;"",INDEX(Original!$D:$D,Maske!BT56),"")</f>
        <v/>
      </c>
      <c r="CD56" s="0" t="str">
        <f aca="false">IF(BS56&lt;&gt;"",INDEX(Original!$E:$E,Maske!BT56),"")</f>
        <v/>
      </c>
      <c r="CE56" s="21" t="str">
        <f aca="false">IF(BS56&lt;&gt;"",INDEX(Original!$O:$O,Maske!BT56),"")</f>
        <v/>
      </c>
      <c r="CG56" s="17" t="str">
        <f aca="false" t="array" ref="CG56:CG56">IF(ROW(Original!I54)&gt;COUNTA(Original!I:I),"",SMALL(IF(NOT(ISBLANK(Original!I$2:I$100)),ROW($2:$100)),ROWS($2:54)))</f>
        <v/>
      </c>
      <c r="CH56" s="17" t="str">
        <f aca="false">IF(CG56&lt;&gt;"",INDEX(CG:CG,MATCH(SMALL(CK:CK,ROW()-3),CK:CK,0)),"")</f>
        <v/>
      </c>
      <c r="CI56" s="17" t="str">
        <f aca="false">IF(CG56&lt;&gt;"",_xlfn.RANK.EQ(INDEX(Original!I:I,Maske!CG56),CL$4:CL$100,0),"")</f>
        <v/>
      </c>
      <c r="CJ56" s="17" t="str">
        <f aca="false">IF(CH56&lt;&gt;"",_xlfn.RANK.EQ(INDEX(Original!I:I,Maske!CH56),CM$4:CM$100,0),"")</f>
        <v/>
      </c>
      <c r="CK56" s="2" t="str">
        <f aca="false" t="array" ref="CK56:CK56">IF(CG56&lt;&gt;"",IF(NOT(OR(EXACT(CI56,CK$4:CK55))),CI56,CI56+ROW()/1000),"")</f>
        <v/>
      </c>
      <c r="CL56" s="0" t="str">
        <f aca="false">IF(CG56&lt;&gt;"",INDEX(Original!I:I,Maske!CG56),"")</f>
        <v/>
      </c>
      <c r="CM56" s="0" t="str">
        <f aca="false">IF(CH56&lt;&gt;"",INDEX(Original!I:I,Maske!CH56),"")</f>
        <v/>
      </c>
      <c r="CN56" s="0" t="str">
        <f aca="false">IF(CG56&lt;&gt;"",INDEX(Original!$A:$A,Maske!CH56),"")</f>
        <v/>
      </c>
      <c r="CO56" s="0" t="str">
        <f aca="false">IF(CG56&lt;&gt;"",INDEX(Original!$B:$B,Maske!CH56),"")</f>
        <v/>
      </c>
      <c r="CP56" s="0" t="str">
        <f aca="false">IF(CG56&lt;&gt;"",INDEX(Original!$C:$C,Maske!CH56),"")</f>
        <v/>
      </c>
      <c r="CQ56" s="0" t="str">
        <f aca="false">IF(CG56&lt;&gt;"",INDEX(Original!$D:$D,Maske!CH56),"")</f>
        <v/>
      </c>
      <c r="CR56" s="0" t="str">
        <f aca="false">IF(CG56&lt;&gt;"",INDEX(Original!$E:$E,Maske!CH56),"")</f>
        <v/>
      </c>
      <c r="CS56" s="21" t="str">
        <f aca="false">IF(CG56&lt;&gt;"",INDEX(Original!$O:$O,Maske!CH56),"")</f>
        <v/>
      </c>
      <c r="CU56" s="17" t="str">
        <f aca="false" t="array" ref="CU56:CU56">IF(ROW(Original!J54)&gt;COUNTA(Original!J:J),"",SMALL(IF(NOT(ISBLANK(Original!J$2:J$100)),ROW($2:$100)),ROWS($2:54)))</f>
        <v/>
      </c>
      <c r="CV56" s="17" t="str">
        <f aca="false">IF(CU56&lt;&gt;"",INDEX(CU:CU,MATCH(SMALL(CY:CY,ROW()-3),CY:CY,0)),"")</f>
        <v/>
      </c>
      <c r="CW56" s="17" t="str">
        <f aca="false">IF(CU56&lt;&gt;"",_xlfn.RANK.EQ(INDEX(Original!J:J,Maske!CU56),CZ$4:CZ$100,0),"")</f>
        <v/>
      </c>
      <c r="CX56" s="17" t="str">
        <f aca="false">IF(CV56&lt;&gt;"",_xlfn.RANK.EQ(INDEX(Original!J:J,Maske!CV56),DA$4:DA$100,0),"")</f>
        <v/>
      </c>
      <c r="CY56" s="0" t="str">
        <f aca="false">CW56</f>
        <v/>
      </c>
      <c r="CZ56" s="0" t="str">
        <f aca="false">IF(CU56&lt;&gt;"",INDEX(Original!J:J,Maske!CU56),"")</f>
        <v/>
      </c>
      <c r="DA56" s="0" t="str">
        <f aca="false">IF(CV56&lt;&gt;"",INDEX(Original!J:J,Maske!CV56),"")</f>
        <v/>
      </c>
      <c r="DB56" s="0" t="str">
        <f aca="false">IF(CU56&lt;&gt;"",INDEX(Original!$A:$A,Maske!CV56),"")</f>
        <v/>
      </c>
      <c r="DC56" s="0" t="str">
        <f aca="false">IF(CU56&lt;&gt;"",INDEX(Original!$B:$B,Maske!CV56),"")</f>
        <v/>
      </c>
      <c r="DD56" s="0" t="str">
        <f aca="false">IF(CU56&lt;&gt;"",INDEX(Original!$C:$C,Maske!CV56),"")</f>
        <v/>
      </c>
      <c r="DE56" s="0" t="str">
        <f aca="false">IF(CU56&lt;&gt;"",INDEX(Original!$D:$D,Maske!CV56),"")</f>
        <v/>
      </c>
      <c r="DF56" s="0" t="str">
        <f aca="false">IF(CU56&lt;&gt;"",INDEX(Original!$E:$E,Maske!CV56),"")</f>
        <v/>
      </c>
      <c r="DG56" s="21" t="str">
        <f aca="false">IF(CU56&lt;&gt;"",INDEX(Original!$O:$O,Maske!CV56),"")</f>
        <v/>
      </c>
      <c r="DI56" s="17" t="str">
        <f aca="false" t="array" ref="DI56:DI56">IF(ROW(Original!K54)&gt;COUNTA(Original!K:K),"",SMALL(IF(NOT(ISBLANK(Original!K$2:K$100)),ROW($2:$100)),ROWS($2:54)))</f>
        <v/>
      </c>
      <c r="DJ56" s="17" t="str">
        <f aca="false">IF(DI56&lt;&gt;"",INDEX(DI:DI,MATCH(SMALL(DM:DM,ROW()-3),DM:DM,0)),"")</f>
        <v/>
      </c>
      <c r="DK56" s="17" t="str">
        <f aca="false">IF(DI56&lt;&gt;"",_xlfn.RANK.EQ(INDEX(Original!K:K,Maske!DI56),DN$4:DN$100,0),"")</f>
        <v/>
      </c>
      <c r="DL56" s="17" t="str">
        <f aca="false">IF(DJ56&lt;&gt;"",_xlfn.RANK.EQ(INDEX(Original!K:K,Maske!DJ56),DO$4:DO$100,0),"")</f>
        <v/>
      </c>
      <c r="DM56" s="0" t="str">
        <f aca="false">DK56</f>
        <v/>
      </c>
      <c r="DN56" s="0" t="str">
        <f aca="false">IF(DI56&lt;&gt;"",INDEX(Original!K:K,Maske!DI56),"")</f>
        <v/>
      </c>
      <c r="DO56" s="0" t="str">
        <f aca="false">IF(DJ56&lt;&gt;"",INDEX(Original!K:K,Maske!DJ56),"")</f>
        <v/>
      </c>
      <c r="DP56" s="0" t="str">
        <f aca="false">IF(DI56&lt;&gt;"",INDEX(Original!$A:$A,Maske!DJ56),"")</f>
        <v/>
      </c>
      <c r="DQ56" s="0" t="str">
        <f aca="false">IF(DI56&lt;&gt;"",INDEX(Original!$B:$B,Maske!DJ56),"")</f>
        <v/>
      </c>
      <c r="DR56" s="0" t="str">
        <f aca="false">IF(DI56&lt;&gt;"",INDEX(Original!$C:$C,Maske!DJ56),"")</f>
        <v/>
      </c>
      <c r="DS56" s="0" t="str">
        <f aca="false">IF(DI56&lt;&gt;"",INDEX(Original!$D:$D,Maske!DJ56),"")</f>
        <v/>
      </c>
      <c r="DT56" s="0" t="str">
        <f aca="false">IF(DI56&lt;&gt;"",INDEX(Original!$E:$E,Maske!DJ56),"")</f>
        <v/>
      </c>
      <c r="DU56" s="21" t="str">
        <f aca="false">IF(DI56&lt;&gt;"",INDEX(Original!$O:$O,Maske!DJ56),"")</f>
        <v/>
      </c>
    </row>
    <row r="57" customFormat="false" ht="15" hidden="false" customHeight="false" outlineLevel="0" collapsed="false">
      <c r="A57" s="17" t="str">
        <f aca="false" t="array" ref="A57:A57">IF(ROW(Original!N55)&gt;COUNTA(Original!N:N),"",SMALL(IF(NOT(ISBLANK(Original!N$2:N$100)),ROW($2:$100)),ROWS($2:55)))</f>
        <v/>
      </c>
      <c r="B57" s="17" t="str">
        <f aca="false">IF(A57&lt;&gt;"",INDEX(A:A,MATCH(SMALL(E:E,ROW()-3),E:E,0)),"")</f>
        <v/>
      </c>
      <c r="C57" s="17" t="str">
        <f aca="false">IF(A57&lt;&gt;"",_xlfn.RANK.EQ(INDEX(Original!N:N,Maske!A57),F$4:F$100,1),"")</f>
        <v/>
      </c>
      <c r="D57" s="17" t="str">
        <f aca="false">IF(B57&lt;&gt;"",_xlfn.RANK.EQ(INDEX(Original!N:N,Maske!B57),G$4:G$100,1),"")</f>
        <v/>
      </c>
      <c r="E57" s="2" t="str">
        <f aca="false" t="array" ref="E57:E57">IF(A57&lt;&gt;"",IF(NOT(OR(EXACT(C57,E$4:E56))),C57,C57+ROW()/1000),"")</f>
        <v/>
      </c>
      <c r="F57" s="0" t="str">
        <f aca="false">IF(A57&lt;&gt;"",INDEX(Original!N:N,Maske!A57),"")</f>
        <v/>
      </c>
      <c r="G57" s="0" t="str">
        <f aca="false">IF(B57&lt;&gt;"",INDEX(Original!N:N,Maske!B57),"")</f>
        <v/>
      </c>
      <c r="H57" s="0" t="str">
        <f aca="false">IF(A57&lt;&gt;"",INDEX(Original!$A:$A,Maske!B57),"")</f>
        <v/>
      </c>
      <c r="I57" s="0" t="str">
        <f aca="false">IF(A57&lt;&gt;"",INDEX(Original!$B:$B,Maske!B57),"")</f>
        <v/>
      </c>
      <c r="J57" s="0" t="str">
        <f aca="false">IF(A57&lt;&gt;"",INDEX(Original!$C:$C,Maske!B57),"")</f>
        <v/>
      </c>
      <c r="K57" s="0" t="str">
        <f aca="false">IF(A57&lt;&gt;"",INDEX(Original!$D:$D,Maske!B57),"")</f>
        <v/>
      </c>
      <c r="L57" s="0" t="str">
        <f aca="false">IF(A57&lt;&gt;"",INDEX(Original!$E:$E,Maske!B57),"")</f>
        <v/>
      </c>
      <c r="M57" s="21" t="str">
        <f aca="false">IF(A57&lt;&gt;"",INDEX(Original!$O:$O,Maske!B57),"")</f>
        <v/>
      </c>
      <c r="O57" s="17" t="str">
        <f aca="false" t="array" ref="O57:O57">IF(ROW(Original!M55)&gt;COUNTA(Original!M:M),"",SMALL(IF(NOT(ISBLANK(Original!M$2:M$100)),ROW($2:$100)),ROWS($2:55)))</f>
        <v/>
      </c>
      <c r="P57" s="17" t="str">
        <f aca="false">IF(O57&lt;&gt;"",INDEX(O:O,MATCH(SMALL(S:S,ROW()-3),S:S,0)),"")</f>
        <v/>
      </c>
      <c r="Q57" s="17" t="str">
        <f aca="false">IF(O57&lt;&gt;"",_xlfn.RANK.EQ(INDEX(Original!M:M,Maske!O57),T$4:T$100,1),"")</f>
        <v/>
      </c>
      <c r="R57" s="17" t="str">
        <f aca="false">IF(P57&lt;&gt;"",_xlfn.RANK.EQ(INDEX(Original!M:M,Maske!P57),U$4:U$100,1),"")</f>
        <v/>
      </c>
      <c r="S57" s="0" t="str">
        <f aca="false">Q57</f>
        <v/>
      </c>
      <c r="T57" s="0" t="str">
        <f aca="false">IF(O57&lt;&gt;"",INDEX(Original!M:M,Maske!O57),"")</f>
        <v/>
      </c>
      <c r="U57" s="0" t="str">
        <f aca="false">IF(P57&lt;&gt;"",INDEX(Original!M:M,Maske!P57),"")</f>
        <v/>
      </c>
      <c r="V57" s="0" t="str">
        <f aca="false">IF(O57&lt;&gt;"",INDEX(Original!$A:$A,Maske!P57),"")</f>
        <v/>
      </c>
      <c r="W57" s="0" t="str">
        <f aca="false">IF(O57&lt;&gt;"",INDEX(Original!$B:$B,Maske!P57),"")</f>
        <v/>
      </c>
      <c r="X57" s="0" t="str">
        <f aca="false">IF(O57&lt;&gt;"",INDEX(Original!$C:$C,Maske!P57),"")</f>
        <v/>
      </c>
      <c r="Y57" s="0" t="str">
        <f aca="false">IF(O57&lt;&gt;"",INDEX(Original!$D:$D,Maske!P57),"")</f>
        <v/>
      </c>
      <c r="Z57" s="0" t="str">
        <f aca="false">IF(O57&lt;&gt;"",INDEX(Original!$E:$E,Maske!P57),"")</f>
        <v/>
      </c>
      <c r="AA57" s="21" t="str">
        <f aca="false">IF(O57&lt;&gt;"",INDEX(Original!$O:$O,Maske!P57),"")</f>
        <v/>
      </c>
      <c r="AC57" s="17" t="str">
        <f aca="false" t="array" ref="AC57:AC57">IF(ROW(Original!L55)&gt;COUNTA(Original!L:L),"",SMALL(IF(NOT(ISBLANK(Original!L$2:L$100)),ROW($2:$100)),ROWS($2:55)))</f>
        <v/>
      </c>
      <c r="AD57" s="17" t="str">
        <f aca="false">IF(AC57&lt;&gt;"",INDEX(AC:AC,MATCH(SMALL(AG:AG,ROW()-3),AG:AG,0)),"")</f>
        <v/>
      </c>
      <c r="AE57" s="17" t="str">
        <f aca="false">IF(AC57&lt;&gt;"",_xlfn.RANK.EQ(INDEX(Original!L:L,Maske!AC57),AH$4:AH$100,1),"")</f>
        <v/>
      </c>
      <c r="AF57" s="17" t="str">
        <f aca="false">IF(AD57&lt;&gt;"",_xlfn.RANK.EQ(INDEX(Original!L:L,Maske!AD57),AI$4:AI$100,1),"")</f>
        <v/>
      </c>
      <c r="AG57" s="2" t="str">
        <f aca="false" t="array" ref="AG57:AG57">IF(AC57&lt;&gt;"",IF(NOT(OR(EXACT(AE57,AG$4:AG56))),AE57,AE57+ROW()/1000),"")</f>
        <v/>
      </c>
      <c r="AH57" s="0" t="str">
        <f aca="false">IF(AC57&lt;&gt;"",INDEX(Original!L:L,Maske!AC57),"")</f>
        <v/>
      </c>
      <c r="AI57" s="0" t="str">
        <f aca="false">IF(AD57&lt;&gt;"",INDEX(Original!L:L,Maske!AD57),"")</f>
        <v/>
      </c>
      <c r="AJ57" s="0" t="str">
        <f aca="false">IF(AC57&lt;&gt;"",INDEX(Original!$A:$A,Maske!AD57),"")</f>
        <v/>
      </c>
      <c r="AK57" s="0" t="str">
        <f aca="false">IF(AC57&lt;&gt;"",INDEX(Original!$B:$B,Maske!AD57),"")</f>
        <v/>
      </c>
      <c r="AL57" s="0" t="str">
        <f aca="false">IF(AC57&lt;&gt;"",INDEX(Original!$C:$C,Maske!AD57),"")</f>
        <v/>
      </c>
      <c r="AM57" s="0" t="str">
        <f aca="false">IF(AC57&lt;&gt;"",INDEX(Original!$D:$D,Maske!AD57),"")</f>
        <v/>
      </c>
      <c r="AN57" s="0" t="str">
        <f aca="false">IF(AC57&lt;&gt;"",INDEX(Original!$E:$E,Maske!AD57),"")</f>
        <v/>
      </c>
      <c r="AO57" s="21" t="str">
        <f aca="false">IF(AC57&lt;&gt;"",INDEX(Original!$O:$O,Maske!AD57),"")</f>
        <v/>
      </c>
      <c r="AQ57" s="17" t="str">
        <f aca="false" t="array" ref="AQ57:AQ57">IF(ROW(Original!F55)&gt;COUNTA(Original!F:F),"",SMALL(IF(NOT(ISBLANK(Original!F$2:F$100)),ROW($2:$100)),ROWS($2:55)))</f>
        <v/>
      </c>
      <c r="AR57" s="17" t="str">
        <f aca="false">IF(AQ57&lt;&gt;"",INDEX(AQ:AQ,MATCH(SMALL(AU:AU,ROW()-3),AU:AU,0)),"")</f>
        <v/>
      </c>
      <c r="AS57" s="17" t="str">
        <f aca="false">IF(AQ57&lt;&gt;"",_xlfn.RANK.EQ(INDEX(Original!F:F,Maske!AQ57),AV$4:AV$100,1),"")</f>
        <v/>
      </c>
      <c r="AT57" s="17" t="str">
        <f aca="false">IF(AR57&lt;&gt;"",_xlfn.RANK.EQ(INDEX(Original!F:F,Maske!AR57),AW$4:AW$100,1),"")</f>
        <v/>
      </c>
      <c r="AU57" s="0" t="str">
        <f aca="false">AS57</f>
        <v/>
      </c>
      <c r="AV57" s="0" t="str">
        <f aca="false">IF(AQ57&lt;&gt;"",INDEX(Original!F:F,Maske!AQ57),"")</f>
        <v/>
      </c>
      <c r="AW57" s="0" t="str">
        <f aca="false">IF(AR57&lt;&gt;"",INDEX(Original!F:F,Maske!AR57),"")</f>
        <v/>
      </c>
      <c r="AX57" s="0" t="str">
        <f aca="false">IF(AQ57&lt;&gt;"",INDEX(Original!$A:$A,Maske!AR57),"")</f>
        <v/>
      </c>
      <c r="AY57" s="0" t="str">
        <f aca="false">IF(AQ57&lt;&gt;"",INDEX(Original!$B:$B,Maske!AR57),"")</f>
        <v/>
      </c>
      <c r="AZ57" s="0" t="str">
        <f aca="false">IF(AQ57&lt;&gt;"",INDEX(Original!$C:$C,Maske!AR57),"")</f>
        <v/>
      </c>
      <c r="BA57" s="0" t="str">
        <f aca="false">IF(AQ57&lt;&gt;"",INDEX(Original!$D:$D,Maske!AR57),"")</f>
        <v/>
      </c>
      <c r="BB57" s="0" t="str">
        <f aca="false">IF(AQ57&lt;&gt;"",INDEX(Original!$E:$E,Maske!AR57),"")</f>
        <v/>
      </c>
      <c r="BC57" s="21" t="str">
        <f aca="false">IF(AQ57&lt;&gt;"",INDEX(Original!$O:$O,Maske!AR57),"")</f>
        <v/>
      </c>
      <c r="BE57" s="17" t="str">
        <f aca="false" t="array" ref="BE57:BE57">IF(ROW(Original!G55)&gt;COUNTA(Original!G:G),"",SMALL(IF(NOT(ISBLANK(Original!G$2:G$100)),ROW($2:$100)),ROWS($2:55)))</f>
        <v/>
      </c>
      <c r="BF57" s="17" t="str">
        <f aca="false">IF(BE57&lt;&gt;"",INDEX(BE:BE,MATCH(SMALL(BI:BI,ROW()-3),BI:BI,0)),"")</f>
        <v/>
      </c>
      <c r="BG57" s="17" t="str">
        <f aca="false">IF(BE57&lt;&gt;"",_xlfn.RANK.EQ(INDEX(Original!G:G,Maske!BE57),BJ$4:BJ$100,0),"")</f>
        <v/>
      </c>
      <c r="BH57" s="17" t="str">
        <f aca="false">IF(BF57&lt;&gt;"",_xlfn.RANK.EQ(INDEX(Original!G:G,Maske!BF57),BK$4:BK$100,0),"")</f>
        <v/>
      </c>
      <c r="BI57" s="2" t="str">
        <f aca="false" t="array" ref="BI57:BI57">IF(BE57&lt;&gt;"",IF(NOT(OR(EXACT(BG57,BI$4:BI56))),BG57,BG57+ROW()/1000),"")</f>
        <v/>
      </c>
      <c r="BJ57" s="0" t="str">
        <f aca="false">IF(BE57&lt;&gt;"",INDEX(Original!G:G,Maske!BE57),"")</f>
        <v/>
      </c>
      <c r="BK57" s="0" t="str">
        <f aca="false">IF(BF57&lt;&gt;"",INDEX(Original!G:G,Maske!BF57),"")</f>
        <v/>
      </c>
      <c r="BL57" s="0" t="str">
        <f aca="false">IF(BE57&lt;&gt;"",INDEX(Original!$A:$A,Maske!BF57),"")</f>
        <v/>
      </c>
      <c r="BM57" s="0" t="str">
        <f aca="false">IF(BE57&lt;&gt;"",INDEX(Original!$B:$B,Maske!BF57),"")</f>
        <v/>
      </c>
      <c r="BN57" s="0" t="str">
        <f aca="false">IF(BE57&lt;&gt;"",INDEX(Original!$C:$C,Maske!BF57),"")</f>
        <v/>
      </c>
      <c r="BO57" s="0" t="str">
        <f aca="false">IF(BE57&lt;&gt;"",INDEX(Original!$D:$D,Maske!BF57),"")</f>
        <v/>
      </c>
      <c r="BP57" s="0" t="str">
        <f aca="false">IF(BE57&lt;&gt;"",INDEX(Original!$E:$E,Maske!BF57),"")</f>
        <v/>
      </c>
      <c r="BQ57" s="21" t="str">
        <f aca="false">IF(BE57&lt;&gt;"",INDEX(Original!$O:$O,Maske!BF57),"")</f>
        <v/>
      </c>
      <c r="BS57" s="17" t="str">
        <f aca="false" t="array" ref="BS57:BS57">IF(ROW(Original!H55)&gt;COUNTA(Original!H:H),"",SMALL(IF(NOT(ISBLANK(Original!H$2:H$100)),ROW($2:$100)),ROWS($2:55)))</f>
        <v/>
      </c>
      <c r="BT57" s="17" t="str">
        <f aca="false">IF(BS57&lt;&gt;"",INDEX(BS:BS,MATCH(SMALL(BW:BW,ROW()-3),BW:BW,0)),"")</f>
        <v/>
      </c>
      <c r="BU57" s="17" t="str">
        <f aca="false">IF(BS57&lt;&gt;"",_xlfn.RANK.EQ(INDEX(Original!H:H,Maske!BS57),BX$4:BX$100,0),"")</f>
        <v/>
      </c>
      <c r="BV57" s="17" t="str">
        <f aca="false">IF(BT57&lt;&gt;"",_xlfn.RANK.EQ(INDEX(Original!H:H,Maske!BT57),BY$4:BY$100,0),"")</f>
        <v/>
      </c>
      <c r="BW57" s="2" t="str">
        <f aca="false" t="array" ref="BW57:BW57">IF(BS57&lt;&gt;"",IF(NOT(OR(EXACT(BU57,BW$4:BW56))),BU57,BU57+ROW()/1000),"")</f>
        <v/>
      </c>
      <c r="BX57" s="0" t="str">
        <f aca="false">IF(BS57&lt;&gt;"",INDEX(Original!H:H,Maske!BS57),"")</f>
        <v/>
      </c>
      <c r="BY57" s="0" t="str">
        <f aca="false">IF(BT57&lt;&gt;"",INDEX(Original!H:H,Maske!BT57),"")</f>
        <v/>
      </c>
      <c r="BZ57" s="0" t="str">
        <f aca="false">IF(BS57&lt;&gt;"",INDEX(Original!$A:$A,Maske!BT57),"")</f>
        <v/>
      </c>
      <c r="CA57" s="0" t="str">
        <f aca="false">IF(BS57&lt;&gt;"",INDEX(Original!$B:$B,Maske!BT57),"")</f>
        <v/>
      </c>
      <c r="CB57" s="0" t="str">
        <f aca="false">IF(BS57&lt;&gt;"",INDEX(Original!$C:$C,Maske!BT57),"")</f>
        <v/>
      </c>
      <c r="CC57" s="0" t="str">
        <f aca="false">IF(BS57&lt;&gt;"",INDEX(Original!$D:$D,Maske!BT57),"")</f>
        <v/>
      </c>
      <c r="CD57" s="0" t="str">
        <f aca="false">IF(BS57&lt;&gt;"",INDEX(Original!$E:$E,Maske!BT57),"")</f>
        <v/>
      </c>
      <c r="CE57" s="21" t="str">
        <f aca="false">IF(BS57&lt;&gt;"",INDEX(Original!$O:$O,Maske!BT57),"")</f>
        <v/>
      </c>
      <c r="CG57" s="17" t="str">
        <f aca="false" t="array" ref="CG57:CG57">IF(ROW(Original!I55)&gt;COUNTA(Original!I:I),"",SMALL(IF(NOT(ISBLANK(Original!I$2:I$100)),ROW($2:$100)),ROWS($2:55)))</f>
        <v/>
      </c>
      <c r="CH57" s="17" t="str">
        <f aca="false">IF(CG57&lt;&gt;"",INDEX(CG:CG,MATCH(SMALL(CK:CK,ROW()-3),CK:CK,0)),"")</f>
        <v/>
      </c>
      <c r="CI57" s="17" t="str">
        <f aca="false">IF(CG57&lt;&gt;"",_xlfn.RANK.EQ(INDEX(Original!I:I,Maske!CG57),CL$4:CL$100,0),"")</f>
        <v/>
      </c>
      <c r="CJ57" s="17" t="str">
        <f aca="false">IF(CH57&lt;&gt;"",_xlfn.RANK.EQ(INDEX(Original!I:I,Maske!CH57),CM$4:CM$100,0),"")</f>
        <v/>
      </c>
      <c r="CK57" s="2" t="str">
        <f aca="false" t="array" ref="CK57:CK57">IF(CG57&lt;&gt;"",IF(NOT(OR(EXACT(CI57,CK$4:CK56))),CI57,CI57+ROW()/1000),"")</f>
        <v/>
      </c>
      <c r="CL57" s="0" t="str">
        <f aca="false">IF(CG57&lt;&gt;"",INDEX(Original!I:I,Maske!CG57),"")</f>
        <v/>
      </c>
      <c r="CM57" s="0" t="str">
        <f aca="false">IF(CH57&lt;&gt;"",INDEX(Original!I:I,Maske!CH57),"")</f>
        <v/>
      </c>
      <c r="CN57" s="0" t="str">
        <f aca="false">IF(CG57&lt;&gt;"",INDEX(Original!$A:$A,Maske!CH57),"")</f>
        <v/>
      </c>
      <c r="CO57" s="0" t="str">
        <f aca="false">IF(CG57&lt;&gt;"",INDEX(Original!$B:$B,Maske!CH57),"")</f>
        <v/>
      </c>
      <c r="CP57" s="0" t="str">
        <f aca="false">IF(CG57&lt;&gt;"",INDEX(Original!$C:$C,Maske!CH57),"")</f>
        <v/>
      </c>
      <c r="CQ57" s="0" t="str">
        <f aca="false">IF(CG57&lt;&gt;"",INDEX(Original!$D:$D,Maske!CH57),"")</f>
        <v/>
      </c>
      <c r="CR57" s="0" t="str">
        <f aca="false">IF(CG57&lt;&gt;"",INDEX(Original!$E:$E,Maske!CH57),"")</f>
        <v/>
      </c>
      <c r="CS57" s="21" t="str">
        <f aca="false">IF(CG57&lt;&gt;"",INDEX(Original!$O:$O,Maske!CH57),"")</f>
        <v/>
      </c>
      <c r="CU57" s="17" t="str">
        <f aca="false" t="array" ref="CU57:CU57">IF(ROW(Original!J55)&gt;COUNTA(Original!J:J),"",SMALL(IF(NOT(ISBLANK(Original!J$2:J$100)),ROW($2:$100)),ROWS($2:55)))</f>
        <v/>
      </c>
      <c r="CV57" s="17" t="str">
        <f aca="false">IF(CU57&lt;&gt;"",INDEX(CU:CU,MATCH(SMALL(CY:CY,ROW()-3),CY:CY,0)),"")</f>
        <v/>
      </c>
      <c r="CW57" s="17" t="str">
        <f aca="false">IF(CU57&lt;&gt;"",_xlfn.RANK.EQ(INDEX(Original!J:J,Maske!CU57),CZ$4:CZ$100,0),"")</f>
        <v/>
      </c>
      <c r="CX57" s="17" t="str">
        <f aca="false">IF(CV57&lt;&gt;"",_xlfn.RANK.EQ(INDEX(Original!J:J,Maske!CV57),DA$4:DA$100,0),"")</f>
        <v/>
      </c>
      <c r="CY57" s="0" t="str">
        <f aca="false">CW57</f>
        <v/>
      </c>
      <c r="CZ57" s="0" t="str">
        <f aca="false">IF(CU57&lt;&gt;"",INDEX(Original!J:J,Maske!CU57),"")</f>
        <v/>
      </c>
      <c r="DA57" s="0" t="str">
        <f aca="false">IF(CV57&lt;&gt;"",INDEX(Original!J:J,Maske!CV57),"")</f>
        <v/>
      </c>
      <c r="DB57" s="0" t="str">
        <f aca="false">IF(CU57&lt;&gt;"",INDEX(Original!$A:$A,Maske!CV57),"")</f>
        <v/>
      </c>
      <c r="DC57" s="0" t="str">
        <f aca="false">IF(CU57&lt;&gt;"",INDEX(Original!$B:$B,Maske!CV57),"")</f>
        <v/>
      </c>
      <c r="DD57" s="0" t="str">
        <f aca="false">IF(CU57&lt;&gt;"",INDEX(Original!$C:$C,Maske!CV57),"")</f>
        <v/>
      </c>
      <c r="DE57" s="0" t="str">
        <f aca="false">IF(CU57&lt;&gt;"",INDEX(Original!$D:$D,Maske!CV57),"")</f>
        <v/>
      </c>
      <c r="DF57" s="0" t="str">
        <f aca="false">IF(CU57&lt;&gt;"",INDEX(Original!$E:$E,Maske!CV57),"")</f>
        <v/>
      </c>
      <c r="DG57" s="21" t="str">
        <f aca="false">IF(CU57&lt;&gt;"",INDEX(Original!$O:$O,Maske!CV57),"")</f>
        <v/>
      </c>
      <c r="DI57" s="17" t="str">
        <f aca="false" t="array" ref="DI57:DI57">IF(ROW(Original!K55)&gt;COUNTA(Original!K:K),"",SMALL(IF(NOT(ISBLANK(Original!K$2:K$100)),ROW($2:$100)),ROWS($2:55)))</f>
        <v/>
      </c>
      <c r="DJ57" s="17" t="str">
        <f aca="false">IF(DI57&lt;&gt;"",INDEX(DI:DI,MATCH(SMALL(DM:DM,ROW()-3),DM:DM,0)),"")</f>
        <v/>
      </c>
      <c r="DK57" s="17" t="str">
        <f aca="false">IF(DI57&lt;&gt;"",_xlfn.RANK.EQ(INDEX(Original!K:K,Maske!DI57),DN$4:DN$100,0),"")</f>
        <v/>
      </c>
      <c r="DL57" s="17" t="str">
        <f aca="false">IF(DJ57&lt;&gt;"",_xlfn.RANK.EQ(INDEX(Original!K:K,Maske!DJ57),DO$4:DO$100,0),"")</f>
        <v/>
      </c>
      <c r="DM57" s="0" t="str">
        <f aca="false">DK57</f>
        <v/>
      </c>
      <c r="DN57" s="0" t="str">
        <f aca="false">IF(DI57&lt;&gt;"",INDEX(Original!K:K,Maske!DI57),"")</f>
        <v/>
      </c>
      <c r="DO57" s="0" t="str">
        <f aca="false">IF(DJ57&lt;&gt;"",INDEX(Original!K:K,Maske!DJ57),"")</f>
        <v/>
      </c>
      <c r="DP57" s="0" t="str">
        <f aca="false">IF(DI57&lt;&gt;"",INDEX(Original!$A:$A,Maske!DJ57),"")</f>
        <v/>
      </c>
      <c r="DQ57" s="0" t="str">
        <f aca="false">IF(DI57&lt;&gt;"",INDEX(Original!$B:$B,Maske!DJ57),"")</f>
        <v/>
      </c>
      <c r="DR57" s="0" t="str">
        <f aca="false">IF(DI57&lt;&gt;"",INDEX(Original!$C:$C,Maske!DJ57),"")</f>
        <v/>
      </c>
      <c r="DS57" s="0" t="str">
        <f aca="false">IF(DI57&lt;&gt;"",INDEX(Original!$D:$D,Maske!DJ57),"")</f>
        <v/>
      </c>
      <c r="DT57" s="0" t="str">
        <f aca="false">IF(DI57&lt;&gt;"",INDEX(Original!$E:$E,Maske!DJ57),"")</f>
        <v/>
      </c>
      <c r="DU57" s="21" t="str">
        <f aca="false">IF(DI57&lt;&gt;"",INDEX(Original!$O:$O,Maske!DJ57),"")</f>
        <v/>
      </c>
    </row>
    <row r="58" customFormat="false" ht="15" hidden="false" customHeight="false" outlineLevel="0" collapsed="false">
      <c r="A58" s="17" t="str">
        <f aca="false" t="array" ref="A58:A58">IF(ROW(Original!N56)&gt;COUNTA(Original!N:N),"",SMALL(IF(NOT(ISBLANK(Original!N$2:N$100)),ROW($2:$100)),ROWS($2:56)))</f>
        <v/>
      </c>
      <c r="B58" s="17" t="str">
        <f aca="false">IF(A58&lt;&gt;"",INDEX(A:A,MATCH(SMALL(E:E,ROW()-3),E:E,0)),"")</f>
        <v/>
      </c>
      <c r="C58" s="17" t="str">
        <f aca="false">IF(A58&lt;&gt;"",_xlfn.RANK.EQ(INDEX(Original!N:N,Maske!A58),F$4:F$100,1),"")</f>
        <v/>
      </c>
      <c r="D58" s="17" t="str">
        <f aca="false">IF(B58&lt;&gt;"",_xlfn.RANK.EQ(INDEX(Original!N:N,Maske!B58),G$4:G$100,1),"")</f>
        <v/>
      </c>
      <c r="E58" s="2" t="str">
        <f aca="false" t="array" ref="E58:E58">IF(A58&lt;&gt;"",IF(NOT(OR(EXACT(C58,E$4:E57))),C58,C58+ROW()/1000),"")</f>
        <v/>
      </c>
      <c r="F58" s="0" t="str">
        <f aca="false">IF(A58&lt;&gt;"",INDEX(Original!N:N,Maske!A58),"")</f>
        <v/>
      </c>
      <c r="G58" s="0" t="str">
        <f aca="false">IF(B58&lt;&gt;"",INDEX(Original!N:N,Maske!B58),"")</f>
        <v/>
      </c>
      <c r="H58" s="0" t="str">
        <f aca="false">IF(A58&lt;&gt;"",INDEX(Original!$A:$A,Maske!B58),"")</f>
        <v/>
      </c>
      <c r="I58" s="0" t="str">
        <f aca="false">IF(A58&lt;&gt;"",INDEX(Original!$B:$B,Maske!B58),"")</f>
        <v/>
      </c>
      <c r="J58" s="0" t="str">
        <f aca="false">IF(A58&lt;&gt;"",INDEX(Original!$C:$C,Maske!B58),"")</f>
        <v/>
      </c>
      <c r="K58" s="0" t="str">
        <f aca="false">IF(A58&lt;&gt;"",INDEX(Original!$D:$D,Maske!B58),"")</f>
        <v/>
      </c>
      <c r="L58" s="0" t="str">
        <f aca="false">IF(A58&lt;&gt;"",INDEX(Original!$E:$E,Maske!B58),"")</f>
        <v/>
      </c>
      <c r="M58" s="21" t="str">
        <f aca="false">IF(A58&lt;&gt;"",INDEX(Original!$O:$O,Maske!B58),"")</f>
        <v/>
      </c>
      <c r="O58" s="17" t="str">
        <f aca="false" t="array" ref="O58:O58">IF(ROW(Original!M56)&gt;COUNTA(Original!M:M),"",SMALL(IF(NOT(ISBLANK(Original!M$2:M$100)),ROW($2:$100)),ROWS($2:56)))</f>
        <v/>
      </c>
      <c r="P58" s="17" t="str">
        <f aca="false">IF(O58&lt;&gt;"",INDEX(O:O,MATCH(SMALL(S:S,ROW()-3),S:S,0)),"")</f>
        <v/>
      </c>
      <c r="Q58" s="17" t="str">
        <f aca="false">IF(O58&lt;&gt;"",_xlfn.RANK.EQ(INDEX(Original!M:M,Maske!O58),T$4:T$100,1),"")</f>
        <v/>
      </c>
      <c r="R58" s="17" t="str">
        <f aca="false">IF(P58&lt;&gt;"",_xlfn.RANK.EQ(INDEX(Original!M:M,Maske!P58),U$4:U$100,1),"")</f>
        <v/>
      </c>
      <c r="S58" s="0" t="str">
        <f aca="false">Q58</f>
        <v/>
      </c>
      <c r="T58" s="0" t="str">
        <f aca="false">IF(O58&lt;&gt;"",INDEX(Original!M:M,Maske!O58),"")</f>
        <v/>
      </c>
      <c r="U58" s="0" t="str">
        <f aca="false">IF(P58&lt;&gt;"",INDEX(Original!M:M,Maske!P58),"")</f>
        <v/>
      </c>
      <c r="V58" s="0" t="str">
        <f aca="false">IF(O58&lt;&gt;"",INDEX(Original!$A:$A,Maske!P58),"")</f>
        <v/>
      </c>
      <c r="W58" s="0" t="str">
        <f aca="false">IF(O58&lt;&gt;"",INDEX(Original!$B:$B,Maske!P58),"")</f>
        <v/>
      </c>
      <c r="X58" s="0" t="str">
        <f aca="false">IF(O58&lt;&gt;"",INDEX(Original!$C:$C,Maske!P58),"")</f>
        <v/>
      </c>
      <c r="Y58" s="0" t="str">
        <f aca="false">IF(O58&lt;&gt;"",INDEX(Original!$D:$D,Maske!P58),"")</f>
        <v/>
      </c>
      <c r="Z58" s="0" t="str">
        <f aca="false">IF(O58&lt;&gt;"",INDEX(Original!$E:$E,Maske!P58),"")</f>
        <v/>
      </c>
      <c r="AA58" s="21" t="str">
        <f aca="false">IF(O58&lt;&gt;"",INDEX(Original!$O:$O,Maske!P58),"")</f>
        <v/>
      </c>
      <c r="AC58" s="17" t="str">
        <f aca="false" t="array" ref="AC58:AC58">IF(ROW(Original!L56)&gt;COUNTA(Original!L:L),"",SMALL(IF(NOT(ISBLANK(Original!L$2:L$100)),ROW($2:$100)),ROWS($2:56)))</f>
        <v/>
      </c>
      <c r="AD58" s="17" t="str">
        <f aca="false">IF(AC58&lt;&gt;"",INDEX(AC:AC,MATCH(SMALL(AG:AG,ROW()-3),AG:AG,0)),"")</f>
        <v/>
      </c>
      <c r="AE58" s="17" t="str">
        <f aca="false">IF(AC58&lt;&gt;"",_xlfn.RANK.EQ(INDEX(Original!L:L,Maske!AC58),AH$4:AH$100,1),"")</f>
        <v/>
      </c>
      <c r="AF58" s="17" t="str">
        <f aca="false">IF(AD58&lt;&gt;"",_xlfn.RANK.EQ(INDEX(Original!L:L,Maske!AD58),AI$4:AI$100,1),"")</f>
        <v/>
      </c>
      <c r="AG58" s="2" t="str">
        <f aca="false" t="array" ref="AG58:AG58">IF(AC58&lt;&gt;"",IF(NOT(OR(EXACT(AE58,AG$4:AG57))),AE58,AE58+ROW()/1000),"")</f>
        <v/>
      </c>
      <c r="AH58" s="0" t="str">
        <f aca="false">IF(AC58&lt;&gt;"",INDEX(Original!L:L,Maske!AC58),"")</f>
        <v/>
      </c>
      <c r="AI58" s="0" t="str">
        <f aca="false">IF(AD58&lt;&gt;"",INDEX(Original!L:L,Maske!AD58),"")</f>
        <v/>
      </c>
      <c r="AJ58" s="0" t="str">
        <f aca="false">IF(AC58&lt;&gt;"",INDEX(Original!$A:$A,Maske!AD58),"")</f>
        <v/>
      </c>
      <c r="AK58" s="0" t="str">
        <f aca="false">IF(AC58&lt;&gt;"",INDEX(Original!$B:$B,Maske!AD58),"")</f>
        <v/>
      </c>
      <c r="AL58" s="0" t="str">
        <f aca="false">IF(AC58&lt;&gt;"",INDEX(Original!$C:$C,Maske!AD58),"")</f>
        <v/>
      </c>
      <c r="AM58" s="0" t="str">
        <f aca="false">IF(AC58&lt;&gt;"",INDEX(Original!$D:$D,Maske!AD58),"")</f>
        <v/>
      </c>
      <c r="AN58" s="0" t="str">
        <f aca="false">IF(AC58&lt;&gt;"",INDEX(Original!$E:$E,Maske!AD58),"")</f>
        <v/>
      </c>
      <c r="AO58" s="21" t="str">
        <f aca="false">IF(AC58&lt;&gt;"",INDEX(Original!$O:$O,Maske!AD58),"")</f>
        <v/>
      </c>
      <c r="AQ58" s="17" t="str">
        <f aca="false" t="array" ref="AQ58:AQ58">IF(ROW(Original!F56)&gt;COUNTA(Original!F:F),"",SMALL(IF(NOT(ISBLANK(Original!F$2:F$100)),ROW($2:$100)),ROWS($2:56)))</f>
        <v/>
      </c>
      <c r="AR58" s="17" t="str">
        <f aca="false">IF(AQ58&lt;&gt;"",INDEX(AQ:AQ,MATCH(SMALL(AU:AU,ROW()-3),AU:AU,0)),"")</f>
        <v/>
      </c>
      <c r="AS58" s="17" t="str">
        <f aca="false">IF(AQ58&lt;&gt;"",_xlfn.RANK.EQ(INDEX(Original!F:F,Maske!AQ58),AV$4:AV$100,1),"")</f>
        <v/>
      </c>
      <c r="AT58" s="17" t="str">
        <f aca="false">IF(AR58&lt;&gt;"",_xlfn.RANK.EQ(INDEX(Original!F:F,Maske!AR58),AW$4:AW$100,1),"")</f>
        <v/>
      </c>
      <c r="AU58" s="0" t="str">
        <f aca="false">AS58</f>
        <v/>
      </c>
      <c r="AV58" s="0" t="str">
        <f aca="false">IF(AQ58&lt;&gt;"",INDEX(Original!F:F,Maske!AQ58),"")</f>
        <v/>
      </c>
      <c r="AW58" s="0" t="str">
        <f aca="false">IF(AR58&lt;&gt;"",INDEX(Original!F:F,Maske!AR58),"")</f>
        <v/>
      </c>
      <c r="AX58" s="0" t="str">
        <f aca="false">IF(AQ58&lt;&gt;"",INDEX(Original!$A:$A,Maske!AR58),"")</f>
        <v/>
      </c>
      <c r="AY58" s="0" t="str">
        <f aca="false">IF(AQ58&lt;&gt;"",INDEX(Original!$B:$B,Maske!AR58),"")</f>
        <v/>
      </c>
      <c r="AZ58" s="0" t="str">
        <f aca="false">IF(AQ58&lt;&gt;"",INDEX(Original!$C:$C,Maske!AR58),"")</f>
        <v/>
      </c>
      <c r="BA58" s="0" t="str">
        <f aca="false">IF(AQ58&lt;&gt;"",INDEX(Original!$D:$D,Maske!AR58),"")</f>
        <v/>
      </c>
      <c r="BB58" s="0" t="str">
        <f aca="false">IF(AQ58&lt;&gt;"",INDEX(Original!$E:$E,Maske!AR58),"")</f>
        <v/>
      </c>
      <c r="BC58" s="21" t="str">
        <f aca="false">IF(AQ58&lt;&gt;"",INDEX(Original!$O:$O,Maske!AR58),"")</f>
        <v/>
      </c>
      <c r="BE58" s="17" t="str">
        <f aca="false" t="array" ref="BE58:BE58">IF(ROW(Original!G56)&gt;COUNTA(Original!G:G),"",SMALL(IF(NOT(ISBLANK(Original!G$2:G$100)),ROW($2:$100)),ROWS($2:56)))</f>
        <v/>
      </c>
      <c r="BF58" s="17" t="str">
        <f aca="false">IF(BE58&lt;&gt;"",INDEX(BE:BE,MATCH(SMALL(BI:BI,ROW()-3),BI:BI,0)),"")</f>
        <v/>
      </c>
      <c r="BG58" s="17" t="str">
        <f aca="false">IF(BE58&lt;&gt;"",_xlfn.RANK.EQ(INDEX(Original!G:G,Maske!BE58),BJ$4:BJ$100,0),"")</f>
        <v/>
      </c>
      <c r="BH58" s="17" t="str">
        <f aca="false">IF(BF58&lt;&gt;"",_xlfn.RANK.EQ(INDEX(Original!G:G,Maske!BF58),BK$4:BK$100,0),"")</f>
        <v/>
      </c>
      <c r="BI58" s="2" t="str">
        <f aca="false" t="array" ref="BI58:BI58">IF(BE58&lt;&gt;"",IF(NOT(OR(EXACT(BG58,BI$4:BI57))),BG58,BG58+ROW()/1000),"")</f>
        <v/>
      </c>
      <c r="BJ58" s="0" t="str">
        <f aca="false">IF(BE58&lt;&gt;"",INDEX(Original!G:G,Maske!BE58),"")</f>
        <v/>
      </c>
      <c r="BK58" s="0" t="str">
        <f aca="false">IF(BF58&lt;&gt;"",INDEX(Original!G:G,Maske!BF58),"")</f>
        <v/>
      </c>
      <c r="BL58" s="0" t="str">
        <f aca="false">IF(BE58&lt;&gt;"",INDEX(Original!$A:$A,Maske!BF58),"")</f>
        <v/>
      </c>
      <c r="BM58" s="0" t="str">
        <f aca="false">IF(BE58&lt;&gt;"",INDEX(Original!$B:$B,Maske!BF58),"")</f>
        <v/>
      </c>
      <c r="BN58" s="0" t="str">
        <f aca="false">IF(BE58&lt;&gt;"",INDEX(Original!$C:$C,Maske!BF58),"")</f>
        <v/>
      </c>
      <c r="BO58" s="0" t="str">
        <f aca="false">IF(BE58&lt;&gt;"",INDEX(Original!$D:$D,Maske!BF58),"")</f>
        <v/>
      </c>
      <c r="BP58" s="0" t="str">
        <f aca="false">IF(BE58&lt;&gt;"",INDEX(Original!$E:$E,Maske!BF58),"")</f>
        <v/>
      </c>
      <c r="BQ58" s="21" t="str">
        <f aca="false">IF(BE58&lt;&gt;"",INDEX(Original!$O:$O,Maske!BF58),"")</f>
        <v/>
      </c>
      <c r="BS58" s="17" t="str">
        <f aca="false" t="array" ref="BS58:BS58">IF(ROW(Original!H56)&gt;COUNTA(Original!H:H),"",SMALL(IF(NOT(ISBLANK(Original!H$2:H$100)),ROW($2:$100)),ROWS($2:56)))</f>
        <v/>
      </c>
      <c r="BT58" s="17" t="str">
        <f aca="false">IF(BS58&lt;&gt;"",INDEX(BS:BS,MATCH(SMALL(BW:BW,ROW()-3),BW:BW,0)),"")</f>
        <v/>
      </c>
      <c r="BU58" s="17" t="str">
        <f aca="false">IF(BS58&lt;&gt;"",_xlfn.RANK.EQ(INDEX(Original!H:H,Maske!BS58),BX$4:BX$100,0),"")</f>
        <v/>
      </c>
      <c r="BV58" s="17" t="str">
        <f aca="false">IF(BT58&lt;&gt;"",_xlfn.RANK.EQ(INDEX(Original!H:H,Maske!BT58),BY$4:BY$100,0),"")</f>
        <v/>
      </c>
      <c r="BW58" s="2" t="str">
        <f aca="false" t="array" ref="BW58:BW58">IF(BS58&lt;&gt;"",IF(NOT(OR(EXACT(BU58,BW$4:BW57))),BU58,BU58+ROW()/1000),"")</f>
        <v/>
      </c>
      <c r="BX58" s="0" t="str">
        <f aca="false">IF(BS58&lt;&gt;"",INDEX(Original!H:H,Maske!BS58),"")</f>
        <v/>
      </c>
      <c r="BY58" s="0" t="str">
        <f aca="false">IF(BT58&lt;&gt;"",INDEX(Original!H:H,Maske!BT58),"")</f>
        <v/>
      </c>
      <c r="BZ58" s="0" t="str">
        <f aca="false">IF(BS58&lt;&gt;"",INDEX(Original!$A:$A,Maske!BT58),"")</f>
        <v/>
      </c>
      <c r="CA58" s="0" t="str">
        <f aca="false">IF(BS58&lt;&gt;"",INDEX(Original!$B:$B,Maske!BT58),"")</f>
        <v/>
      </c>
      <c r="CB58" s="0" t="str">
        <f aca="false">IF(BS58&lt;&gt;"",INDEX(Original!$C:$C,Maske!BT58),"")</f>
        <v/>
      </c>
      <c r="CC58" s="0" t="str">
        <f aca="false">IF(BS58&lt;&gt;"",INDEX(Original!$D:$D,Maske!BT58),"")</f>
        <v/>
      </c>
      <c r="CD58" s="0" t="str">
        <f aca="false">IF(BS58&lt;&gt;"",INDEX(Original!$E:$E,Maske!BT58),"")</f>
        <v/>
      </c>
      <c r="CE58" s="21" t="str">
        <f aca="false">IF(BS58&lt;&gt;"",INDEX(Original!$O:$O,Maske!BT58),"")</f>
        <v/>
      </c>
      <c r="CG58" s="17" t="str">
        <f aca="false" t="array" ref="CG58:CG58">IF(ROW(Original!I56)&gt;COUNTA(Original!I:I),"",SMALL(IF(NOT(ISBLANK(Original!I$2:I$100)),ROW($2:$100)),ROWS($2:56)))</f>
        <v/>
      </c>
      <c r="CH58" s="17" t="str">
        <f aca="false">IF(CG58&lt;&gt;"",INDEX(CG:CG,MATCH(SMALL(CK:CK,ROW()-3),CK:CK,0)),"")</f>
        <v/>
      </c>
      <c r="CI58" s="17" t="str">
        <f aca="false">IF(CG58&lt;&gt;"",_xlfn.RANK.EQ(INDEX(Original!I:I,Maske!CG58),CL$4:CL$100,0),"")</f>
        <v/>
      </c>
      <c r="CJ58" s="17" t="str">
        <f aca="false">IF(CH58&lt;&gt;"",_xlfn.RANK.EQ(INDEX(Original!I:I,Maske!CH58),CM$4:CM$100,0),"")</f>
        <v/>
      </c>
      <c r="CK58" s="2" t="str">
        <f aca="false" t="array" ref="CK58:CK58">IF(CG58&lt;&gt;"",IF(NOT(OR(EXACT(CI58,CK$4:CK57))),CI58,CI58+ROW()/1000),"")</f>
        <v/>
      </c>
      <c r="CL58" s="0" t="str">
        <f aca="false">IF(CG58&lt;&gt;"",INDEX(Original!I:I,Maske!CG58),"")</f>
        <v/>
      </c>
      <c r="CM58" s="0" t="str">
        <f aca="false">IF(CH58&lt;&gt;"",INDEX(Original!I:I,Maske!CH58),"")</f>
        <v/>
      </c>
      <c r="CN58" s="0" t="str">
        <f aca="false">IF(CG58&lt;&gt;"",INDEX(Original!$A:$A,Maske!CH58),"")</f>
        <v/>
      </c>
      <c r="CO58" s="0" t="str">
        <f aca="false">IF(CG58&lt;&gt;"",INDEX(Original!$B:$B,Maske!CH58),"")</f>
        <v/>
      </c>
      <c r="CP58" s="0" t="str">
        <f aca="false">IF(CG58&lt;&gt;"",INDEX(Original!$C:$C,Maske!CH58),"")</f>
        <v/>
      </c>
      <c r="CQ58" s="0" t="str">
        <f aca="false">IF(CG58&lt;&gt;"",INDEX(Original!$D:$D,Maske!CH58),"")</f>
        <v/>
      </c>
      <c r="CR58" s="0" t="str">
        <f aca="false">IF(CG58&lt;&gt;"",INDEX(Original!$E:$E,Maske!CH58),"")</f>
        <v/>
      </c>
      <c r="CS58" s="21" t="str">
        <f aca="false">IF(CG58&lt;&gt;"",INDEX(Original!$O:$O,Maske!CH58),"")</f>
        <v/>
      </c>
      <c r="CU58" s="17" t="str">
        <f aca="false" t="array" ref="CU58:CU58">IF(ROW(Original!J56)&gt;COUNTA(Original!J:J),"",SMALL(IF(NOT(ISBLANK(Original!J$2:J$100)),ROW($2:$100)),ROWS($2:56)))</f>
        <v/>
      </c>
      <c r="CV58" s="17" t="str">
        <f aca="false">IF(CU58&lt;&gt;"",INDEX(CU:CU,MATCH(SMALL(CY:CY,ROW()-3),CY:CY,0)),"")</f>
        <v/>
      </c>
      <c r="CW58" s="17" t="str">
        <f aca="false">IF(CU58&lt;&gt;"",_xlfn.RANK.EQ(INDEX(Original!J:J,Maske!CU58),CZ$4:CZ$100,0),"")</f>
        <v/>
      </c>
      <c r="CX58" s="17" t="str">
        <f aca="false">IF(CV58&lt;&gt;"",_xlfn.RANK.EQ(INDEX(Original!J:J,Maske!CV58),DA$4:DA$100,0),"")</f>
        <v/>
      </c>
      <c r="CY58" s="0" t="str">
        <f aca="false">CW58</f>
        <v/>
      </c>
      <c r="CZ58" s="0" t="str">
        <f aca="false">IF(CU58&lt;&gt;"",INDEX(Original!J:J,Maske!CU58),"")</f>
        <v/>
      </c>
      <c r="DA58" s="0" t="str">
        <f aca="false">IF(CV58&lt;&gt;"",INDEX(Original!J:J,Maske!CV58),"")</f>
        <v/>
      </c>
      <c r="DB58" s="0" t="str">
        <f aca="false">IF(CU58&lt;&gt;"",INDEX(Original!$A:$A,Maske!CV58),"")</f>
        <v/>
      </c>
      <c r="DC58" s="0" t="str">
        <f aca="false">IF(CU58&lt;&gt;"",INDEX(Original!$B:$B,Maske!CV58),"")</f>
        <v/>
      </c>
      <c r="DD58" s="0" t="str">
        <f aca="false">IF(CU58&lt;&gt;"",INDEX(Original!$C:$C,Maske!CV58),"")</f>
        <v/>
      </c>
      <c r="DE58" s="0" t="str">
        <f aca="false">IF(CU58&lt;&gt;"",INDEX(Original!$D:$D,Maske!CV58),"")</f>
        <v/>
      </c>
      <c r="DF58" s="0" t="str">
        <f aca="false">IF(CU58&lt;&gt;"",INDEX(Original!$E:$E,Maske!CV58),"")</f>
        <v/>
      </c>
      <c r="DG58" s="21" t="str">
        <f aca="false">IF(CU58&lt;&gt;"",INDEX(Original!$O:$O,Maske!CV58),"")</f>
        <v/>
      </c>
      <c r="DI58" s="17" t="str">
        <f aca="false" t="array" ref="DI58:DI58">IF(ROW(Original!K56)&gt;COUNTA(Original!K:K),"",SMALL(IF(NOT(ISBLANK(Original!K$2:K$100)),ROW($2:$100)),ROWS($2:56)))</f>
        <v/>
      </c>
      <c r="DJ58" s="17" t="str">
        <f aca="false">IF(DI58&lt;&gt;"",INDEX(DI:DI,MATCH(SMALL(DM:DM,ROW()-3),DM:DM,0)),"")</f>
        <v/>
      </c>
      <c r="DK58" s="17" t="str">
        <f aca="false">IF(DI58&lt;&gt;"",_xlfn.RANK.EQ(INDEX(Original!K:K,Maske!DI58),DN$4:DN$100,0),"")</f>
        <v/>
      </c>
      <c r="DL58" s="17" t="str">
        <f aca="false">IF(DJ58&lt;&gt;"",_xlfn.RANK.EQ(INDEX(Original!K:K,Maske!DJ58),DO$4:DO$100,0),"")</f>
        <v/>
      </c>
      <c r="DM58" s="0" t="str">
        <f aca="false">DK58</f>
        <v/>
      </c>
      <c r="DN58" s="0" t="str">
        <f aca="false">IF(DI58&lt;&gt;"",INDEX(Original!K:K,Maske!DI58),"")</f>
        <v/>
      </c>
      <c r="DO58" s="0" t="str">
        <f aca="false">IF(DJ58&lt;&gt;"",INDEX(Original!K:K,Maske!DJ58),"")</f>
        <v/>
      </c>
      <c r="DP58" s="0" t="str">
        <f aca="false">IF(DI58&lt;&gt;"",INDEX(Original!$A:$A,Maske!DJ58),"")</f>
        <v/>
      </c>
      <c r="DQ58" s="0" t="str">
        <f aca="false">IF(DI58&lt;&gt;"",INDEX(Original!$B:$B,Maske!DJ58),"")</f>
        <v/>
      </c>
      <c r="DR58" s="0" t="str">
        <f aca="false">IF(DI58&lt;&gt;"",INDEX(Original!$C:$C,Maske!DJ58),"")</f>
        <v/>
      </c>
      <c r="DS58" s="0" t="str">
        <f aca="false">IF(DI58&lt;&gt;"",INDEX(Original!$D:$D,Maske!DJ58),"")</f>
        <v/>
      </c>
      <c r="DT58" s="0" t="str">
        <f aca="false">IF(DI58&lt;&gt;"",INDEX(Original!$E:$E,Maske!DJ58),"")</f>
        <v/>
      </c>
      <c r="DU58" s="21" t="str">
        <f aca="false">IF(DI58&lt;&gt;"",INDEX(Original!$O:$O,Maske!DJ58),"")</f>
        <v/>
      </c>
    </row>
    <row r="59" customFormat="false" ht="15" hidden="false" customHeight="false" outlineLevel="0" collapsed="false">
      <c r="A59" s="17" t="str">
        <f aca="false" t="array" ref="A59:A59">IF(ROW(Original!N57)&gt;COUNTA(Original!N:N),"",SMALL(IF(NOT(ISBLANK(Original!N$2:N$100)),ROW($2:$100)),ROWS($2:57)))</f>
        <v/>
      </c>
      <c r="B59" s="17" t="str">
        <f aca="false">IF(A59&lt;&gt;"",INDEX(A:A,MATCH(SMALL(E:E,ROW()-3),E:E,0)),"")</f>
        <v/>
      </c>
      <c r="C59" s="17" t="str">
        <f aca="false">IF(A59&lt;&gt;"",_xlfn.RANK.EQ(INDEX(Original!N:N,Maske!A59),F$4:F$100,1),"")</f>
        <v/>
      </c>
      <c r="D59" s="17" t="str">
        <f aca="false">IF(B59&lt;&gt;"",_xlfn.RANK.EQ(INDEX(Original!N:N,Maske!B59),G$4:G$100,1),"")</f>
        <v/>
      </c>
      <c r="E59" s="2" t="str">
        <f aca="false" t="array" ref="E59:E59">IF(A59&lt;&gt;"",IF(NOT(OR(EXACT(C59,E$4:E58))),C59,C59+ROW()/1000),"")</f>
        <v/>
      </c>
      <c r="F59" s="0" t="str">
        <f aca="false">IF(A59&lt;&gt;"",INDEX(Original!N:N,Maske!A59),"")</f>
        <v/>
      </c>
      <c r="G59" s="0" t="str">
        <f aca="false">IF(B59&lt;&gt;"",INDEX(Original!N:N,Maske!B59),"")</f>
        <v/>
      </c>
      <c r="H59" s="0" t="str">
        <f aca="false">IF(A59&lt;&gt;"",INDEX(Original!$A:$A,Maske!B59),"")</f>
        <v/>
      </c>
      <c r="I59" s="0" t="str">
        <f aca="false">IF(A59&lt;&gt;"",INDEX(Original!$B:$B,Maske!B59),"")</f>
        <v/>
      </c>
      <c r="J59" s="0" t="str">
        <f aca="false">IF(A59&lt;&gt;"",INDEX(Original!$C:$C,Maske!B59),"")</f>
        <v/>
      </c>
      <c r="K59" s="0" t="str">
        <f aca="false">IF(A59&lt;&gt;"",INDEX(Original!$D:$D,Maske!B59),"")</f>
        <v/>
      </c>
      <c r="L59" s="0" t="str">
        <f aca="false">IF(A59&lt;&gt;"",INDEX(Original!$E:$E,Maske!B59),"")</f>
        <v/>
      </c>
      <c r="M59" s="21" t="str">
        <f aca="false">IF(A59&lt;&gt;"",INDEX(Original!$O:$O,Maske!B59),"")</f>
        <v/>
      </c>
      <c r="O59" s="17" t="str">
        <f aca="false" t="array" ref="O59:O59">IF(ROW(Original!M57)&gt;COUNTA(Original!M:M),"",SMALL(IF(NOT(ISBLANK(Original!M$2:M$100)),ROW($2:$100)),ROWS($2:57)))</f>
        <v/>
      </c>
      <c r="P59" s="17" t="str">
        <f aca="false">IF(O59&lt;&gt;"",INDEX(O:O,MATCH(SMALL(S:S,ROW()-3),S:S,0)),"")</f>
        <v/>
      </c>
      <c r="Q59" s="17" t="str">
        <f aca="false">IF(O59&lt;&gt;"",_xlfn.RANK.EQ(INDEX(Original!M:M,Maske!O59),T$4:T$100,1),"")</f>
        <v/>
      </c>
      <c r="R59" s="17" t="str">
        <f aca="false">IF(P59&lt;&gt;"",_xlfn.RANK.EQ(INDEX(Original!M:M,Maske!P59),U$4:U$100,1),"")</f>
        <v/>
      </c>
      <c r="S59" s="0" t="str">
        <f aca="false">Q59</f>
        <v/>
      </c>
      <c r="T59" s="0" t="str">
        <f aca="false">IF(O59&lt;&gt;"",INDEX(Original!M:M,Maske!O59),"")</f>
        <v/>
      </c>
      <c r="U59" s="0" t="str">
        <f aca="false">IF(P59&lt;&gt;"",INDEX(Original!M:M,Maske!P59),"")</f>
        <v/>
      </c>
      <c r="V59" s="0" t="str">
        <f aca="false">IF(O59&lt;&gt;"",INDEX(Original!$A:$A,Maske!P59),"")</f>
        <v/>
      </c>
      <c r="W59" s="0" t="str">
        <f aca="false">IF(O59&lt;&gt;"",INDEX(Original!$B:$B,Maske!P59),"")</f>
        <v/>
      </c>
      <c r="X59" s="0" t="str">
        <f aca="false">IF(O59&lt;&gt;"",INDEX(Original!$C:$C,Maske!P59),"")</f>
        <v/>
      </c>
      <c r="Y59" s="0" t="str">
        <f aca="false">IF(O59&lt;&gt;"",INDEX(Original!$D:$D,Maske!P59),"")</f>
        <v/>
      </c>
      <c r="Z59" s="0" t="str">
        <f aca="false">IF(O59&lt;&gt;"",INDEX(Original!$E:$E,Maske!P59),"")</f>
        <v/>
      </c>
      <c r="AA59" s="21" t="str">
        <f aca="false">IF(O59&lt;&gt;"",INDEX(Original!$O:$O,Maske!P59),"")</f>
        <v/>
      </c>
      <c r="AC59" s="17" t="str">
        <f aca="false" t="array" ref="AC59:AC59">IF(ROW(Original!L57)&gt;COUNTA(Original!L:L),"",SMALL(IF(NOT(ISBLANK(Original!L$2:L$100)),ROW($2:$100)),ROWS($2:57)))</f>
        <v/>
      </c>
      <c r="AD59" s="17" t="str">
        <f aca="false">IF(AC59&lt;&gt;"",INDEX(AC:AC,MATCH(SMALL(AG:AG,ROW()-3),AG:AG,0)),"")</f>
        <v/>
      </c>
      <c r="AE59" s="17" t="str">
        <f aca="false">IF(AC59&lt;&gt;"",_xlfn.RANK.EQ(INDEX(Original!L:L,Maske!AC59),AH$4:AH$100,1),"")</f>
        <v/>
      </c>
      <c r="AF59" s="17" t="str">
        <f aca="false">IF(AD59&lt;&gt;"",_xlfn.RANK.EQ(INDEX(Original!L:L,Maske!AD59),AI$4:AI$100,1),"")</f>
        <v/>
      </c>
      <c r="AG59" s="2" t="str">
        <f aca="false" t="array" ref="AG59:AG59">IF(AC59&lt;&gt;"",IF(NOT(OR(EXACT(AE59,AG$4:AG58))),AE59,AE59+ROW()/1000),"")</f>
        <v/>
      </c>
      <c r="AH59" s="0" t="str">
        <f aca="false">IF(AC59&lt;&gt;"",INDEX(Original!L:L,Maske!AC59),"")</f>
        <v/>
      </c>
      <c r="AI59" s="0" t="str">
        <f aca="false">IF(AD59&lt;&gt;"",INDEX(Original!L:L,Maske!AD59),"")</f>
        <v/>
      </c>
      <c r="AJ59" s="0" t="str">
        <f aca="false">IF(AC59&lt;&gt;"",INDEX(Original!$A:$A,Maske!AD59),"")</f>
        <v/>
      </c>
      <c r="AK59" s="0" t="str">
        <f aca="false">IF(AC59&lt;&gt;"",INDEX(Original!$B:$B,Maske!AD59),"")</f>
        <v/>
      </c>
      <c r="AL59" s="0" t="str">
        <f aca="false">IF(AC59&lt;&gt;"",INDEX(Original!$C:$C,Maske!AD59),"")</f>
        <v/>
      </c>
      <c r="AM59" s="0" t="str">
        <f aca="false">IF(AC59&lt;&gt;"",INDEX(Original!$D:$D,Maske!AD59),"")</f>
        <v/>
      </c>
      <c r="AN59" s="0" t="str">
        <f aca="false">IF(AC59&lt;&gt;"",INDEX(Original!$E:$E,Maske!AD59),"")</f>
        <v/>
      </c>
      <c r="AO59" s="21" t="str">
        <f aca="false">IF(AC59&lt;&gt;"",INDEX(Original!$O:$O,Maske!AD59),"")</f>
        <v/>
      </c>
      <c r="AQ59" s="17" t="str">
        <f aca="false" t="array" ref="AQ59:AQ59">IF(ROW(Original!F57)&gt;COUNTA(Original!F:F),"",SMALL(IF(NOT(ISBLANK(Original!F$2:F$100)),ROW($2:$100)),ROWS($2:57)))</f>
        <v/>
      </c>
      <c r="AR59" s="17" t="str">
        <f aca="false">IF(AQ59&lt;&gt;"",INDEX(AQ:AQ,MATCH(SMALL(AU:AU,ROW()-3),AU:AU,0)),"")</f>
        <v/>
      </c>
      <c r="AS59" s="17" t="str">
        <f aca="false">IF(AQ59&lt;&gt;"",_xlfn.RANK.EQ(INDEX(Original!F:F,Maske!AQ59),AV$4:AV$100,1),"")</f>
        <v/>
      </c>
      <c r="AT59" s="17" t="str">
        <f aca="false">IF(AR59&lt;&gt;"",_xlfn.RANK.EQ(INDEX(Original!F:F,Maske!AR59),AW$4:AW$100,1),"")</f>
        <v/>
      </c>
      <c r="AU59" s="0" t="str">
        <f aca="false">AS59</f>
        <v/>
      </c>
      <c r="AV59" s="0" t="str">
        <f aca="false">IF(AQ59&lt;&gt;"",INDEX(Original!F:F,Maske!AQ59),"")</f>
        <v/>
      </c>
      <c r="AW59" s="0" t="str">
        <f aca="false">IF(AR59&lt;&gt;"",INDEX(Original!F:F,Maske!AR59),"")</f>
        <v/>
      </c>
      <c r="AX59" s="0" t="str">
        <f aca="false">IF(AQ59&lt;&gt;"",INDEX(Original!$A:$A,Maske!AR59),"")</f>
        <v/>
      </c>
      <c r="AY59" s="0" t="str">
        <f aca="false">IF(AQ59&lt;&gt;"",INDEX(Original!$B:$B,Maske!AR59),"")</f>
        <v/>
      </c>
      <c r="AZ59" s="0" t="str">
        <f aca="false">IF(AQ59&lt;&gt;"",INDEX(Original!$C:$C,Maske!AR59),"")</f>
        <v/>
      </c>
      <c r="BA59" s="0" t="str">
        <f aca="false">IF(AQ59&lt;&gt;"",INDEX(Original!$D:$D,Maske!AR59),"")</f>
        <v/>
      </c>
      <c r="BB59" s="0" t="str">
        <f aca="false">IF(AQ59&lt;&gt;"",INDEX(Original!$E:$E,Maske!AR59),"")</f>
        <v/>
      </c>
      <c r="BC59" s="21" t="str">
        <f aca="false">IF(AQ59&lt;&gt;"",INDEX(Original!$O:$O,Maske!AR59),"")</f>
        <v/>
      </c>
      <c r="BE59" s="17" t="str">
        <f aca="false" t="array" ref="BE59:BE59">IF(ROW(Original!G57)&gt;COUNTA(Original!G:G),"",SMALL(IF(NOT(ISBLANK(Original!G$2:G$100)),ROW($2:$100)),ROWS($2:57)))</f>
        <v/>
      </c>
      <c r="BF59" s="17" t="str">
        <f aca="false">IF(BE59&lt;&gt;"",INDEX(BE:BE,MATCH(SMALL(BI:BI,ROW()-3),BI:BI,0)),"")</f>
        <v/>
      </c>
      <c r="BG59" s="17" t="str">
        <f aca="false">IF(BE59&lt;&gt;"",_xlfn.RANK.EQ(INDEX(Original!G:G,Maske!BE59),BJ$4:BJ$100,0),"")</f>
        <v/>
      </c>
      <c r="BH59" s="17" t="str">
        <f aca="false">IF(BF59&lt;&gt;"",_xlfn.RANK.EQ(INDEX(Original!G:G,Maske!BF59),BK$4:BK$100,0),"")</f>
        <v/>
      </c>
      <c r="BI59" s="2" t="str">
        <f aca="false" t="array" ref="BI59:BI59">IF(BE59&lt;&gt;"",IF(NOT(OR(EXACT(BG59,BI$4:BI58))),BG59,BG59+ROW()/1000),"")</f>
        <v/>
      </c>
      <c r="BJ59" s="0" t="str">
        <f aca="false">IF(BE59&lt;&gt;"",INDEX(Original!G:G,Maske!BE59),"")</f>
        <v/>
      </c>
      <c r="BK59" s="0" t="str">
        <f aca="false">IF(BF59&lt;&gt;"",INDEX(Original!G:G,Maske!BF59),"")</f>
        <v/>
      </c>
      <c r="BL59" s="0" t="str">
        <f aca="false">IF(BE59&lt;&gt;"",INDEX(Original!$A:$A,Maske!BF59),"")</f>
        <v/>
      </c>
      <c r="BM59" s="0" t="str">
        <f aca="false">IF(BE59&lt;&gt;"",INDEX(Original!$B:$B,Maske!BF59),"")</f>
        <v/>
      </c>
      <c r="BN59" s="0" t="str">
        <f aca="false">IF(BE59&lt;&gt;"",INDEX(Original!$C:$C,Maske!BF59),"")</f>
        <v/>
      </c>
      <c r="BO59" s="0" t="str">
        <f aca="false">IF(BE59&lt;&gt;"",INDEX(Original!$D:$D,Maske!BF59),"")</f>
        <v/>
      </c>
      <c r="BP59" s="0" t="str">
        <f aca="false">IF(BE59&lt;&gt;"",INDEX(Original!$E:$E,Maske!BF59),"")</f>
        <v/>
      </c>
      <c r="BQ59" s="21" t="str">
        <f aca="false">IF(BE59&lt;&gt;"",INDEX(Original!$O:$O,Maske!BF59),"")</f>
        <v/>
      </c>
      <c r="BS59" s="17" t="str">
        <f aca="false" t="array" ref="BS59:BS59">IF(ROW(Original!H57)&gt;COUNTA(Original!H:H),"",SMALL(IF(NOT(ISBLANK(Original!H$2:H$100)),ROW($2:$100)),ROWS($2:57)))</f>
        <v/>
      </c>
      <c r="BT59" s="17" t="str">
        <f aca="false">IF(BS59&lt;&gt;"",INDEX(BS:BS,MATCH(SMALL(BW:BW,ROW()-3),BW:BW,0)),"")</f>
        <v/>
      </c>
      <c r="BU59" s="17" t="str">
        <f aca="false">IF(BS59&lt;&gt;"",_xlfn.RANK.EQ(INDEX(Original!H:H,Maske!BS59),BX$4:BX$100,0),"")</f>
        <v/>
      </c>
      <c r="BV59" s="17" t="str">
        <f aca="false">IF(BT59&lt;&gt;"",_xlfn.RANK.EQ(INDEX(Original!H:H,Maske!BT59),BY$4:BY$100,0),"")</f>
        <v/>
      </c>
      <c r="BW59" s="2" t="str">
        <f aca="false" t="array" ref="BW59:BW59">IF(BS59&lt;&gt;"",IF(NOT(OR(EXACT(BU59,BW$4:BW58))),BU59,BU59+ROW()/1000),"")</f>
        <v/>
      </c>
      <c r="BX59" s="0" t="str">
        <f aca="false">IF(BS59&lt;&gt;"",INDEX(Original!H:H,Maske!BS59),"")</f>
        <v/>
      </c>
      <c r="BY59" s="0" t="str">
        <f aca="false">IF(BT59&lt;&gt;"",INDEX(Original!H:H,Maske!BT59),"")</f>
        <v/>
      </c>
      <c r="BZ59" s="0" t="str">
        <f aca="false">IF(BS59&lt;&gt;"",INDEX(Original!$A:$A,Maske!BT59),"")</f>
        <v/>
      </c>
      <c r="CA59" s="0" t="str">
        <f aca="false">IF(BS59&lt;&gt;"",INDEX(Original!$B:$B,Maske!BT59),"")</f>
        <v/>
      </c>
      <c r="CB59" s="0" t="str">
        <f aca="false">IF(BS59&lt;&gt;"",INDEX(Original!$C:$C,Maske!BT59),"")</f>
        <v/>
      </c>
      <c r="CC59" s="0" t="str">
        <f aca="false">IF(BS59&lt;&gt;"",INDEX(Original!$D:$D,Maske!BT59),"")</f>
        <v/>
      </c>
      <c r="CD59" s="0" t="str">
        <f aca="false">IF(BS59&lt;&gt;"",INDEX(Original!$E:$E,Maske!BT59),"")</f>
        <v/>
      </c>
      <c r="CE59" s="21" t="str">
        <f aca="false">IF(BS59&lt;&gt;"",INDEX(Original!$O:$O,Maske!BT59),"")</f>
        <v/>
      </c>
      <c r="CG59" s="17" t="str">
        <f aca="false" t="array" ref="CG59:CG59">IF(ROW(Original!I57)&gt;COUNTA(Original!I:I),"",SMALL(IF(NOT(ISBLANK(Original!I$2:I$100)),ROW($2:$100)),ROWS($2:57)))</f>
        <v/>
      </c>
      <c r="CH59" s="17" t="str">
        <f aca="false">IF(CG59&lt;&gt;"",INDEX(CG:CG,MATCH(SMALL(CK:CK,ROW()-3),CK:CK,0)),"")</f>
        <v/>
      </c>
      <c r="CI59" s="17" t="str">
        <f aca="false">IF(CG59&lt;&gt;"",_xlfn.RANK.EQ(INDEX(Original!I:I,Maske!CG59),CL$4:CL$100,0),"")</f>
        <v/>
      </c>
      <c r="CJ59" s="17" t="str">
        <f aca="false">IF(CH59&lt;&gt;"",_xlfn.RANK.EQ(INDEX(Original!I:I,Maske!CH59),CM$4:CM$100,0),"")</f>
        <v/>
      </c>
      <c r="CK59" s="2" t="str">
        <f aca="false" t="array" ref="CK59:CK59">IF(CG59&lt;&gt;"",IF(NOT(OR(EXACT(CI59,CK$4:CK58))),CI59,CI59+ROW()/1000),"")</f>
        <v/>
      </c>
      <c r="CL59" s="0" t="str">
        <f aca="false">IF(CG59&lt;&gt;"",INDEX(Original!I:I,Maske!CG59),"")</f>
        <v/>
      </c>
      <c r="CM59" s="0" t="str">
        <f aca="false">IF(CH59&lt;&gt;"",INDEX(Original!I:I,Maske!CH59),"")</f>
        <v/>
      </c>
      <c r="CN59" s="0" t="str">
        <f aca="false">IF(CG59&lt;&gt;"",INDEX(Original!$A:$A,Maske!CH59),"")</f>
        <v/>
      </c>
      <c r="CO59" s="0" t="str">
        <f aca="false">IF(CG59&lt;&gt;"",INDEX(Original!$B:$B,Maske!CH59),"")</f>
        <v/>
      </c>
      <c r="CP59" s="0" t="str">
        <f aca="false">IF(CG59&lt;&gt;"",INDEX(Original!$C:$C,Maske!CH59),"")</f>
        <v/>
      </c>
      <c r="CQ59" s="0" t="str">
        <f aca="false">IF(CG59&lt;&gt;"",INDEX(Original!$D:$D,Maske!CH59),"")</f>
        <v/>
      </c>
      <c r="CR59" s="0" t="str">
        <f aca="false">IF(CG59&lt;&gt;"",INDEX(Original!$E:$E,Maske!CH59),"")</f>
        <v/>
      </c>
      <c r="CS59" s="21" t="str">
        <f aca="false">IF(CG59&lt;&gt;"",INDEX(Original!$O:$O,Maske!CH59),"")</f>
        <v/>
      </c>
      <c r="CU59" s="17" t="str">
        <f aca="false" t="array" ref="CU59:CU59">IF(ROW(Original!J57)&gt;COUNTA(Original!J:J),"",SMALL(IF(NOT(ISBLANK(Original!J$2:J$100)),ROW($2:$100)),ROWS($2:57)))</f>
        <v/>
      </c>
      <c r="CV59" s="17" t="str">
        <f aca="false">IF(CU59&lt;&gt;"",INDEX(CU:CU,MATCH(SMALL(CY:CY,ROW()-3),CY:CY,0)),"")</f>
        <v/>
      </c>
      <c r="CW59" s="17" t="str">
        <f aca="false">IF(CU59&lt;&gt;"",_xlfn.RANK.EQ(INDEX(Original!J:J,Maske!CU59),CZ$4:CZ$100,0),"")</f>
        <v/>
      </c>
      <c r="CX59" s="17" t="str">
        <f aca="false">IF(CV59&lt;&gt;"",_xlfn.RANK.EQ(INDEX(Original!J:J,Maske!CV59),DA$4:DA$100,0),"")</f>
        <v/>
      </c>
      <c r="CY59" s="0" t="str">
        <f aca="false">CW59</f>
        <v/>
      </c>
      <c r="CZ59" s="0" t="str">
        <f aca="false">IF(CU59&lt;&gt;"",INDEX(Original!J:J,Maske!CU59),"")</f>
        <v/>
      </c>
      <c r="DA59" s="0" t="str">
        <f aca="false">IF(CV59&lt;&gt;"",INDEX(Original!J:J,Maske!CV59),"")</f>
        <v/>
      </c>
      <c r="DB59" s="0" t="str">
        <f aca="false">IF(CU59&lt;&gt;"",INDEX(Original!$A:$A,Maske!CV59),"")</f>
        <v/>
      </c>
      <c r="DC59" s="0" t="str">
        <f aca="false">IF(CU59&lt;&gt;"",INDEX(Original!$B:$B,Maske!CV59),"")</f>
        <v/>
      </c>
      <c r="DD59" s="0" t="str">
        <f aca="false">IF(CU59&lt;&gt;"",INDEX(Original!$C:$C,Maske!CV59),"")</f>
        <v/>
      </c>
      <c r="DE59" s="0" t="str">
        <f aca="false">IF(CU59&lt;&gt;"",INDEX(Original!$D:$D,Maske!CV59),"")</f>
        <v/>
      </c>
      <c r="DF59" s="0" t="str">
        <f aca="false">IF(CU59&lt;&gt;"",INDEX(Original!$E:$E,Maske!CV59),"")</f>
        <v/>
      </c>
      <c r="DG59" s="21" t="str">
        <f aca="false">IF(CU59&lt;&gt;"",INDEX(Original!$O:$O,Maske!CV59),"")</f>
        <v/>
      </c>
      <c r="DI59" s="17" t="str">
        <f aca="false" t="array" ref="DI59:DI59">IF(ROW(Original!K57)&gt;COUNTA(Original!K:K),"",SMALL(IF(NOT(ISBLANK(Original!K$2:K$100)),ROW($2:$100)),ROWS($2:57)))</f>
        <v/>
      </c>
      <c r="DJ59" s="17" t="str">
        <f aca="false">IF(DI59&lt;&gt;"",INDEX(DI:DI,MATCH(SMALL(DM:DM,ROW()-3),DM:DM,0)),"")</f>
        <v/>
      </c>
      <c r="DK59" s="17" t="str">
        <f aca="false">IF(DI59&lt;&gt;"",_xlfn.RANK.EQ(INDEX(Original!K:K,Maske!DI59),DN$4:DN$100,0),"")</f>
        <v/>
      </c>
      <c r="DL59" s="17" t="str">
        <f aca="false">IF(DJ59&lt;&gt;"",_xlfn.RANK.EQ(INDEX(Original!K:K,Maske!DJ59),DO$4:DO$100,0),"")</f>
        <v/>
      </c>
      <c r="DM59" s="0" t="str">
        <f aca="false">DK59</f>
        <v/>
      </c>
      <c r="DN59" s="0" t="str">
        <f aca="false">IF(DI59&lt;&gt;"",INDEX(Original!K:K,Maske!DI59),"")</f>
        <v/>
      </c>
      <c r="DO59" s="0" t="str">
        <f aca="false">IF(DJ59&lt;&gt;"",INDEX(Original!K:K,Maske!DJ59),"")</f>
        <v/>
      </c>
      <c r="DP59" s="0" t="str">
        <f aca="false">IF(DI59&lt;&gt;"",INDEX(Original!$A:$A,Maske!DJ59),"")</f>
        <v/>
      </c>
      <c r="DQ59" s="0" t="str">
        <f aca="false">IF(DI59&lt;&gt;"",INDEX(Original!$B:$B,Maske!DJ59),"")</f>
        <v/>
      </c>
      <c r="DR59" s="0" t="str">
        <f aca="false">IF(DI59&lt;&gt;"",INDEX(Original!$C:$C,Maske!DJ59),"")</f>
        <v/>
      </c>
      <c r="DS59" s="0" t="str">
        <f aca="false">IF(DI59&lt;&gt;"",INDEX(Original!$D:$D,Maske!DJ59),"")</f>
        <v/>
      </c>
      <c r="DT59" s="0" t="str">
        <f aca="false">IF(DI59&lt;&gt;"",INDEX(Original!$E:$E,Maske!DJ59),"")</f>
        <v/>
      </c>
      <c r="DU59" s="21" t="str">
        <f aca="false">IF(DI59&lt;&gt;"",INDEX(Original!$O:$O,Maske!DJ59),"")</f>
        <v/>
      </c>
    </row>
    <row r="60" customFormat="false" ht="15" hidden="false" customHeight="false" outlineLevel="0" collapsed="false">
      <c r="A60" s="17" t="str">
        <f aca="false" t="array" ref="A60:A60">IF(ROW(Original!N58)&gt;COUNTA(Original!N:N),"",SMALL(IF(NOT(ISBLANK(Original!N$2:N$100)),ROW($2:$100)),ROWS($2:58)))</f>
        <v/>
      </c>
      <c r="B60" s="17" t="str">
        <f aca="false">IF(A60&lt;&gt;"",INDEX(A:A,MATCH(SMALL(E:E,ROW()-3),E:E,0)),"")</f>
        <v/>
      </c>
      <c r="C60" s="17" t="str">
        <f aca="false">IF(A60&lt;&gt;"",_xlfn.RANK.EQ(INDEX(Original!N:N,Maske!A60),F$4:F$100,1),"")</f>
        <v/>
      </c>
      <c r="D60" s="17" t="str">
        <f aca="false">IF(B60&lt;&gt;"",_xlfn.RANK.EQ(INDEX(Original!N:N,Maske!B60),G$4:G$100,1),"")</f>
        <v/>
      </c>
      <c r="E60" s="2" t="str">
        <f aca="false" t="array" ref="E60:E60">IF(A60&lt;&gt;"",IF(NOT(OR(EXACT(C60,E$4:E59))),C60,C60+ROW()/1000),"")</f>
        <v/>
      </c>
      <c r="F60" s="0" t="str">
        <f aca="false">IF(A60&lt;&gt;"",INDEX(Original!N:N,Maske!A60),"")</f>
        <v/>
      </c>
      <c r="G60" s="0" t="str">
        <f aca="false">IF(B60&lt;&gt;"",INDEX(Original!N:N,Maske!B60),"")</f>
        <v/>
      </c>
      <c r="H60" s="0" t="str">
        <f aca="false">IF(A60&lt;&gt;"",INDEX(Original!$A:$A,Maske!B60),"")</f>
        <v/>
      </c>
      <c r="I60" s="0" t="str">
        <f aca="false">IF(A60&lt;&gt;"",INDEX(Original!$B:$B,Maske!B60),"")</f>
        <v/>
      </c>
      <c r="J60" s="0" t="str">
        <f aca="false">IF(A60&lt;&gt;"",INDEX(Original!$C:$C,Maske!B60),"")</f>
        <v/>
      </c>
      <c r="K60" s="0" t="str">
        <f aca="false">IF(A60&lt;&gt;"",INDEX(Original!$D:$D,Maske!B60),"")</f>
        <v/>
      </c>
      <c r="L60" s="0" t="str">
        <f aca="false">IF(A60&lt;&gt;"",INDEX(Original!$E:$E,Maske!B60),"")</f>
        <v/>
      </c>
      <c r="M60" s="21" t="str">
        <f aca="false">IF(A60&lt;&gt;"",INDEX(Original!$O:$O,Maske!B60),"")</f>
        <v/>
      </c>
      <c r="O60" s="17" t="str">
        <f aca="false" t="array" ref="O60:O60">IF(ROW(Original!M58)&gt;COUNTA(Original!M:M),"",SMALL(IF(NOT(ISBLANK(Original!M$2:M$100)),ROW($2:$100)),ROWS($2:58)))</f>
        <v/>
      </c>
      <c r="P60" s="17" t="str">
        <f aca="false">IF(O60&lt;&gt;"",INDEX(O:O,MATCH(SMALL(S:S,ROW()-3),S:S,0)),"")</f>
        <v/>
      </c>
      <c r="Q60" s="17" t="str">
        <f aca="false">IF(O60&lt;&gt;"",_xlfn.RANK.EQ(INDEX(Original!M:M,Maske!O60),T$4:T$100,1),"")</f>
        <v/>
      </c>
      <c r="R60" s="17" t="str">
        <f aca="false">IF(P60&lt;&gt;"",_xlfn.RANK.EQ(INDEX(Original!M:M,Maske!P60),U$4:U$100,1),"")</f>
        <v/>
      </c>
      <c r="S60" s="0" t="str">
        <f aca="false">Q60</f>
        <v/>
      </c>
      <c r="T60" s="0" t="str">
        <f aca="false">IF(O60&lt;&gt;"",INDEX(Original!M:M,Maske!O60),"")</f>
        <v/>
      </c>
      <c r="U60" s="0" t="str">
        <f aca="false">IF(P60&lt;&gt;"",INDEX(Original!M:M,Maske!P60),"")</f>
        <v/>
      </c>
      <c r="V60" s="0" t="str">
        <f aca="false">IF(O60&lt;&gt;"",INDEX(Original!$A:$A,Maske!P60),"")</f>
        <v/>
      </c>
      <c r="W60" s="0" t="str">
        <f aca="false">IF(O60&lt;&gt;"",INDEX(Original!$B:$B,Maske!P60),"")</f>
        <v/>
      </c>
      <c r="X60" s="0" t="str">
        <f aca="false">IF(O60&lt;&gt;"",INDEX(Original!$C:$C,Maske!P60),"")</f>
        <v/>
      </c>
      <c r="Y60" s="0" t="str">
        <f aca="false">IF(O60&lt;&gt;"",INDEX(Original!$D:$D,Maske!P60),"")</f>
        <v/>
      </c>
      <c r="Z60" s="0" t="str">
        <f aca="false">IF(O60&lt;&gt;"",INDEX(Original!$E:$E,Maske!P60),"")</f>
        <v/>
      </c>
      <c r="AA60" s="21" t="str">
        <f aca="false">IF(O60&lt;&gt;"",INDEX(Original!$O:$O,Maske!P60),"")</f>
        <v/>
      </c>
      <c r="AC60" s="17" t="str">
        <f aca="false" t="array" ref="AC60:AC60">IF(ROW(Original!L58)&gt;COUNTA(Original!L:L),"",SMALL(IF(NOT(ISBLANK(Original!L$2:L$100)),ROW($2:$100)),ROWS($2:58)))</f>
        <v/>
      </c>
      <c r="AD60" s="17" t="str">
        <f aca="false">IF(AC60&lt;&gt;"",INDEX(AC:AC,MATCH(SMALL(AG:AG,ROW()-3),AG:AG,0)),"")</f>
        <v/>
      </c>
      <c r="AE60" s="17" t="str">
        <f aca="false">IF(AC60&lt;&gt;"",_xlfn.RANK.EQ(INDEX(Original!L:L,Maske!AC60),AH$4:AH$100,1),"")</f>
        <v/>
      </c>
      <c r="AF60" s="17" t="str">
        <f aca="false">IF(AD60&lt;&gt;"",_xlfn.RANK.EQ(INDEX(Original!L:L,Maske!AD60),AI$4:AI$100,1),"")</f>
        <v/>
      </c>
      <c r="AG60" s="2" t="str">
        <f aca="false" t="array" ref="AG60:AG60">IF(AC60&lt;&gt;"",IF(NOT(OR(EXACT(AE60,AG$4:AG59))),AE60,AE60+ROW()/1000),"")</f>
        <v/>
      </c>
      <c r="AH60" s="0" t="str">
        <f aca="false">IF(AC60&lt;&gt;"",INDEX(Original!L:L,Maske!AC60),"")</f>
        <v/>
      </c>
      <c r="AI60" s="0" t="str">
        <f aca="false">IF(AD60&lt;&gt;"",INDEX(Original!L:L,Maske!AD60),"")</f>
        <v/>
      </c>
      <c r="AJ60" s="0" t="str">
        <f aca="false">IF(AC60&lt;&gt;"",INDEX(Original!$A:$A,Maske!AD60),"")</f>
        <v/>
      </c>
      <c r="AK60" s="0" t="str">
        <f aca="false">IF(AC60&lt;&gt;"",INDEX(Original!$B:$B,Maske!AD60),"")</f>
        <v/>
      </c>
      <c r="AL60" s="0" t="str">
        <f aca="false">IF(AC60&lt;&gt;"",INDEX(Original!$C:$C,Maske!AD60),"")</f>
        <v/>
      </c>
      <c r="AM60" s="0" t="str">
        <f aca="false">IF(AC60&lt;&gt;"",INDEX(Original!$D:$D,Maske!AD60),"")</f>
        <v/>
      </c>
      <c r="AN60" s="0" t="str">
        <f aca="false">IF(AC60&lt;&gt;"",INDEX(Original!$E:$E,Maske!AD60),"")</f>
        <v/>
      </c>
      <c r="AO60" s="21" t="str">
        <f aca="false">IF(AC60&lt;&gt;"",INDEX(Original!$O:$O,Maske!AD60),"")</f>
        <v/>
      </c>
      <c r="AQ60" s="17" t="str">
        <f aca="false" t="array" ref="AQ60:AQ60">IF(ROW(Original!F58)&gt;COUNTA(Original!F:F),"",SMALL(IF(NOT(ISBLANK(Original!F$2:F$100)),ROW($2:$100)),ROWS($2:58)))</f>
        <v/>
      </c>
      <c r="AR60" s="17" t="str">
        <f aca="false">IF(AQ60&lt;&gt;"",INDEX(AQ:AQ,MATCH(SMALL(AU:AU,ROW()-3),AU:AU,0)),"")</f>
        <v/>
      </c>
      <c r="AS60" s="17" t="str">
        <f aca="false">IF(AQ60&lt;&gt;"",_xlfn.RANK.EQ(INDEX(Original!F:F,Maske!AQ60),AV$4:AV$100,1),"")</f>
        <v/>
      </c>
      <c r="AT60" s="17" t="str">
        <f aca="false">IF(AR60&lt;&gt;"",_xlfn.RANK.EQ(INDEX(Original!F:F,Maske!AR60),AW$4:AW$100,1),"")</f>
        <v/>
      </c>
      <c r="AU60" s="0" t="str">
        <f aca="false">AS60</f>
        <v/>
      </c>
      <c r="AV60" s="0" t="str">
        <f aca="false">IF(AQ60&lt;&gt;"",INDEX(Original!F:F,Maske!AQ60),"")</f>
        <v/>
      </c>
      <c r="AW60" s="0" t="str">
        <f aca="false">IF(AR60&lt;&gt;"",INDEX(Original!F:F,Maske!AR60),"")</f>
        <v/>
      </c>
      <c r="AX60" s="0" t="str">
        <f aca="false">IF(AQ60&lt;&gt;"",INDEX(Original!$A:$A,Maske!AR60),"")</f>
        <v/>
      </c>
      <c r="AY60" s="0" t="str">
        <f aca="false">IF(AQ60&lt;&gt;"",INDEX(Original!$B:$B,Maske!AR60),"")</f>
        <v/>
      </c>
      <c r="AZ60" s="0" t="str">
        <f aca="false">IF(AQ60&lt;&gt;"",INDEX(Original!$C:$C,Maske!AR60),"")</f>
        <v/>
      </c>
      <c r="BA60" s="0" t="str">
        <f aca="false">IF(AQ60&lt;&gt;"",INDEX(Original!$D:$D,Maske!AR60),"")</f>
        <v/>
      </c>
      <c r="BB60" s="0" t="str">
        <f aca="false">IF(AQ60&lt;&gt;"",INDEX(Original!$E:$E,Maske!AR60),"")</f>
        <v/>
      </c>
      <c r="BC60" s="21" t="str">
        <f aca="false">IF(AQ60&lt;&gt;"",INDEX(Original!$O:$O,Maske!AR60),"")</f>
        <v/>
      </c>
      <c r="BE60" s="17" t="str">
        <f aca="false" t="array" ref="BE60:BE60">IF(ROW(Original!G58)&gt;COUNTA(Original!G:G),"",SMALL(IF(NOT(ISBLANK(Original!G$2:G$100)),ROW($2:$100)),ROWS($2:58)))</f>
        <v/>
      </c>
      <c r="BF60" s="17" t="str">
        <f aca="false">IF(BE60&lt;&gt;"",INDEX(BE:BE,MATCH(SMALL(BI:BI,ROW()-3),BI:BI,0)),"")</f>
        <v/>
      </c>
      <c r="BG60" s="17" t="str">
        <f aca="false">IF(BE60&lt;&gt;"",_xlfn.RANK.EQ(INDEX(Original!G:G,Maske!BE60),BJ$4:BJ$100,0),"")</f>
        <v/>
      </c>
      <c r="BH60" s="17" t="str">
        <f aca="false">IF(BF60&lt;&gt;"",_xlfn.RANK.EQ(INDEX(Original!G:G,Maske!BF60),BK$4:BK$100,0),"")</f>
        <v/>
      </c>
      <c r="BI60" s="2" t="str">
        <f aca="false" t="array" ref="BI60:BI60">IF(BE60&lt;&gt;"",IF(NOT(OR(EXACT(BG60,BI$4:BI59))),BG60,BG60+ROW()/1000),"")</f>
        <v/>
      </c>
      <c r="BJ60" s="0" t="str">
        <f aca="false">IF(BE60&lt;&gt;"",INDEX(Original!G:G,Maske!BE60),"")</f>
        <v/>
      </c>
      <c r="BK60" s="0" t="str">
        <f aca="false">IF(BF60&lt;&gt;"",INDEX(Original!G:G,Maske!BF60),"")</f>
        <v/>
      </c>
      <c r="BL60" s="0" t="str">
        <f aca="false">IF(BE60&lt;&gt;"",INDEX(Original!$A:$A,Maske!BF60),"")</f>
        <v/>
      </c>
      <c r="BM60" s="0" t="str">
        <f aca="false">IF(BE60&lt;&gt;"",INDEX(Original!$B:$B,Maske!BF60),"")</f>
        <v/>
      </c>
      <c r="BN60" s="0" t="str">
        <f aca="false">IF(BE60&lt;&gt;"",INDEX(Original!$C:$C,Maske!BF60),"")</f>
        <v/>
      </c>
      <c r="BO60" s="0" t="str">
        <f aca="false">IF(BE60&lt;&gt;"",INDEX(Original!$D:$D,Maske!BF60),"")</f>
        <v/>
      </c>
      <c r="BP60" s="0" t="str">
        <f aca="false">IF(BE60&lt;&gt;"",INDEX(Original!$E:$E,Maske!BF60),"")</f>
        <v/>
      </c>
      <c r="BQ60" s="21" t="str">
        <f aca="false">IF(BE60&lt;&gt;"",INDEX(Original!$O:$O,Maske!BF60),"")</f>
        <v/>
      </c>
      <c r="BS60" s="17" t="str">
        <f aca="false" t="array" ref="BS60:BS60">IF(ROW(Original!H58)&gt;COUNTA(Original!H:H),"",SMALL(IF(NOT(ISBLANK(Original!H$2:H$100)),ROW($2:$100)),ROWS($2:58)))</f>
        <v/>
      </c>
      <c r="BT60" s="17" t="str">
        <f aca="false">IF(BS60&lt;&gt;"",INDEX(BS:BS,MATCH(SMALL(BW:BW,ROW()-3),BW:BW,0)),"")</f>
        <v/>
      </c>
      <c r="BU60" s="17" t="str">
        <f aca="false">IF(BS60&lt;&gt;"",_xlfn.RANK.EQ(INDEX(Original!H:H,Maske!BS60),BX$4:BX$100,0),"")</f>
        <v/>
      </c>
      <c r="BV60" s="17" t="str">
        <f aca="false">IF(BT60&lt;&gt;"",_xlfn.RANK.EQ(INDEX(Original!H:H,Maske!BT60),BY$4:BY$100,0),"")</f>
        <v/>
      </c>
      <c r="BW60" s="2" t="str">
        <f aca="false" t="array" ref="BW60:BW60">IF(BS60&lt;&gt;"",IF(NOT(OR(EXACT(BU60,BW$4:BW59))),BU60,BU60+ROW()/1000),"")</f>
        <v/>
      </c>
      <c r="BX60" s="0" t="str">
        <f aca="false">IF(BS60&lt;&gt;"",INDEX(Original!H:H,Maske!BS60),"")</f>
        <v/>
      </c>
      <c r="BY60" s="0" t="str">
        <f aca="false">IF(BT60&lt;&gt;"",INDEX(Original!H:H,Maske!BT60),"")</f>
        <v/>
      </c>
      <c r="BZ60" s="0" t="str">
        <f aca="false">IF(BS60&lt;&gt;"",INDEX(Original!$A:$A,Maske!BT60),"")</f>
        <v/>
      </c>
      <c r="CA60" s="0" t="str">
        <f aca="false">IF(BS60&lt;&gt;"",INDEX(Original!$B:$B,Maske!BT60),"")</f>
        <v/>
      </c>
      <c r="CB60" s="0" t="str">
        <f aca="false">IF(BS60&lt;&gt;"",INDEX(Original!$C:$C,Maske!BT60),"")</f>
        <v/>
      </c>
      <c r="CC60" s="0" t="str">
        <f aca="false">IF(BS60&lt;&gt;"",INDEX(Original!$D:$D,Maske!BT60),"")</f>
        <v/>
      </c>
      <c r="CD60" s="0" t="str">
        <f aca="false">IF(BS60&lt;&gt;"",INDEX(Original!$E:$E,Maske!BT60),"")</f>
        <v/>
      </c>
      <c r="CE60" s="21" t="str">
        <f aca="false">IF(BS60&lt;&gt;"",INDEX(Original!$O:$O,Maske!BT60),"")</f>
        <v/>
      </c>
      <c r="CG60" s="17" t="str">
        <f aca="false" t="array" ref="CG60:CG60">IF(ROW(Original!I58)&gt;COUNTA(Original!I:I),"",SMALL(IF(NOT(ISBLANK(Original!I$2:I$100)),ROW($2:$100)),ROWS($2:58)))</f>
        <v/>
      </c>
      <c r="CH60" s="17" t="str">
        <f aca="false">IF(CG60&lt;&gt;"",INDEX(CG:CG,MATCH(SMALL(CK:CK,ROW()-3),CK:CK,0)),"")</f>
        <v/>
      </c>
      <c r="CI60" s="17" t="str">
        <f aca="false">IF(CG60&lt;&gt;"",_xlfn.RANK.EQ(INDEX(Original!I:I,Maske!CG60),CL$4:CL$100,0),"")</f>
        <v/>
      </c>
      <c r="CJ60" s="17" t="str">
        <f aca="false">IF(CH60&lt;&gt;"",_xlfn.RANK.EQ(INDEX(Original!I:I,Maske!CH60),CM$4:CM$100,0),"")</f>
        <v/>
      </c>
      <c r="CK60" s="2" t="str">
        <f aca="false" t="array" ref="CK60:CK60">IF(CG60&lt;&gt;"",IF(NOT(OR(EXACT(CI60,CK$4:CK59))),CI60,CI60+ROW()/1000),"")</f>
        <v/>
      </c>
      <c r="CL60" s="0" t="str">
        <f aca="false">IF(CG60&lt;&gt;"",INDEX(Original!I:I,Maske!CG60),"")</f>
        <v/>
      </c>
      <c r="CM60" s="0" t="str">
        <f aca="false">IF(CH60&lt;&gt;"",INDEX(Original!I:I,Maske!CH60),"")</f>
        <v/>
      </c>
      <c r="CN60" s="0" t="str">
        <f aca="false">IF(CG60&lt;&gt;"",INDEX(Original!$A:$A,Maske!CH60),"")</f>
        <v/>
      </c>
      <c r="CO60" s="0" t="str">
        <f aca="false">IF(CG60&lt;&gt;"",INDEX(Original!$B:$B,Maske!CH60),"")</f>
        <v/>
      </c>
      <c r="CP60" s="0" t="str">
        <f aca="false">IF(CG60&lt;&gt;"",INDEX(Original!$C:$C,Maske!CH60),"")</f>
        <v/>
      </c>
      <c r="CQ60" s="0" t="str">
        <f aca="false">IF(CG60&lt;&gt;"",INDEX(Original!$D:$D,Maske!CH60),"")</f>
        <v/>
      </c>
      <c r="CR60" s="0" t="str">
        <f aca="false">IF(CG60&lt;&gt;"",INDEX(Original!$E:$E,Maske!CH60),"")</f>
        <v/>
      </c>
      <c r="CS60" s="21" t="str">
        <f aca="false">IF(CG60&lt;&gt;"",INDEX(Original!$O:$O,Maske!CH60),"")</f>
        <v/>
      </c>
      <c r="CU60" s="17" t="str">
        <f aca="false" t="array" ref="CU60:CU60">IF(ROW(Original!J58)&gt;COUNTA(Original!J:J),"",SMALL(IF(NOT(ISBLANK(Original!J$2:J$100)),ROW($2:$100)),ROWS($2:58)))</f>
        <v/>
      </c>
      <c r="CV60" s="17" t="str">
        <f aca="false">IF(CU60&lt;&gt;"",INDEX(CU:CU,MATCH(SMALL(CY:CY,ROW()-3),CY:CY,0)),"")</f>
        <v/>
      </c>
      <c r="CW60" s="17" t="str">
        <f aca="false">IF(CU60&lt;&gt;"",_xlfn.RANK.EQ(INDEX(Original!J:J,Maske!CU60),CZ$4:CZ$100,0),"")</f>
        <v/>
      </c>
      <c r="CX60" s="17" t="str">
        <f aca="false">IF(CV60&lt;&gt;"",_xlfn.RANK.EQ(INDEX(Original!J:J,Maske!CV60),DA$4:DA$100,0),"")</f>
        <v/>
      </c>
      <c r="CY60" s="0" t="str">
        <f aca="false">CW60</f>
        <v/>
      </c>
      <c r="CZ60" s="0" t="str">
        <f aca="false">IF(CU60&lt;&gt;"",INDEX(Original!J:J,Maske!CU60),"")</f>
        <v/>
      </c>
      <c r="DA60" s="0" t="str">
        <f aca="false">IF(CV60&lt;&gt;"",INDEX(Original!J:J,Maske!CV60),"")</f>
        <v/>
      </c>
      <c r="DB60" s="0" t="str">
        <f aca="false">IF(CU60&lt;&gt;"",INDEX(Original!$A:$A,Maske!CV60),"")</f>
        <v/>
      </c>
      <c r="DC60" s="0" t="str">
        <f aca="false">IF(CU60&lt;&gt;"",INDEX(Original!$B:$B,Maske!CV60),"")</f>
        <v/>
      </c>
      <c r="DD60" s="0" t="str">
        <f aca="false">IF(CU60&lt;&gt;"",INDEX(Original!$C:$C,Maske!CV60),"")</f>
        <v/>
      </c>
      <c r="DE60" s="0" t="str">
        <f aca="false">IF(CU60&lt;&gt;"",INDEX(Original!$D:$D,Maske!CV60),"")</f>
        <v/>
      </c>
      <c r="DF60" s="0" t="str">
        <f aca="false">IF(CU60&lt;&gt;"",INDEX(Original!$E:$E,Maske!CV60),"")</f>
        <v/>
      </c>
      <c r="DG60" s="21" t="str">
        <f aca="false">IF(CU60&lt;&gt;"",INDEX(Original!$O:$O,Maske!CV60),"")</f>
        <v/>
      </c>
      <c r="DI60" s="17" t="str">
        <f aca="false" t="array" ref="DI60:DI60">IF(ROW(Original!K58)&gt;COUNTA(Original!K:K),"",SMALL(IF(NOT(ISBLANK(Original!K$2:K$100)),ROW($2:$100)),ROWS($2:58)))</f>
        <v/>
      </c>
      <c r="DJ60" s="17" t="str">
        <f aca="false">IF(DI60&lt;&gt;"",INDEX(DI:DI,MATCH(SMALL(DM:DM,ROW()-3),DM:DM,0)),"")</f>
        <v/>
      </c>
      <c r="DK60" s="17" t="str">
        <f aca="false">IF(DI60&lt;&gt;"",_xlfn.RANK.EQ(INDEX(Original!K:K,Maske!DI60),DN$4:DN$100,0),"")</f>
        <v/>
      </c>
      <c r="DL60" s="17" t="str">
        <f aca="false">IF(DJ60&lt;&gt;"",_xlfn.RANK.EQ(INDEX(Original!K:K,Maske!DJ60),DO$4:DO$100,0),"")</f>
        <v/>
      </c>
      <c r="DM60" s="0" t="str">
        <f aca="false">DK60</f>
        <v/>
      </c>
      <c r="DN60" s="0" t="str">
        <f aca="false">IF(DI60&lt;&gt;"",INDEX(Original!K:K,Maske!DI60),"")</f>
        <v/>
      </c>
      <c r="DO60" s="0" t="str">
        <f aca="false">IF(DJ60&lt;&gt;"",INDEX(Original!K:K,Maske!DJ60),"")</f>
        <v/>
      </c>
      <c r="DP60" s="0" t="str">
        <f aca="false">IF(DI60&lt;&gt;"",INDEX(Original!$A:$A,Maske!DJ60),"")</f>
        <v/>
      </c>
      <c r="DQ60" s="0" t="str">
        <f aca="false">IF(DI60&lt;&gt;"",INDEX(Original!$B:$B,Maske!DJ60),"")</f>
        <v/>
      </c>
      <c r="DR60" s="0" t="str">
        <f aca="false">IF(DI60&lt;&gt;"",INDEX(Original!$C:$C,Maske!DJ60),"")</f>
        <v/>
      </c>
      <c r="DS60" s="0" t="str">
        <f aca="false">IF(DI60&lt;&gt;"",INDEX(Original!$D:$D,Maske!DJ60),"")</f>
        <v/>
      </c>
      <c r="DT60" s="0" t="str">
        <f aca="false">IF(DI60&lt;&gt;"",INDEX(Original!$E:$E,Maske!DJ60),"")</f>
        <v/>
      </c>
      <c r="DU60" s="21" t="str">
        <f aca="false">IF(DI60&lt;&gt;"",INDEX(Original!$O:$O,Maske!DJ60),"")</f>
        <v/>
      </c>
    </row>
    <row r="61" customFormat="false" ht="15" hidden="false" customHeight="false" outlineLevel="0" collapsed="false">
      <c r="A61" s="17" t="str">
        <f aca="false" t="array" ref="A61:A61">IF(ROW(Original!N59)&gt;COUNTA(Original!N:N),"",SMALL(IF(NOT(ISBLANK(Original!N$2:N$100)),ROW($2:$100)),ROWS($2:59)))</f>
        <v/>
      </c>
      <c r="B61" s="17" t="str">
        <f aca="false">IF(A61&lt;&gt;"",INDEX(A:A,MATCH(SMALL(E:E,ROW()-3),E:E,0)),"")</f>
        <v/>
      </c>
      <c r="C61" s="17" t="str">
        <f aca="false">IF(A61&lt;&gt;"",_xlfn.RANK.EQ(INDEX(Original!N:N,Maske!A61),F$4:F$100,1),"")</f>
        <v/>
      </c>
      <c r="D61" s="17" t="str">
        <f aca="false">IF(B61&lt;&gt;"",_xlfn.RANK.EQ(INDEX(Original!N:N,Maske!B61),G$4:G$100,1),"")</f>
        <v/>
      </c>
      <c r="E61" s="2" t="str">
        <f aca="false" t="array" ref="E61:E61">IF(A61&lt;&gt;"",IF(NOT(OR(EXACT(C61,E$4:E60))),C61,C61+ROW()/1000),"")</f>
        <v/>
      </c>
      <c r="F61" s="0" t="str">
        <f aca="false">IF(A61&lt;&gt;"",INDEX(Original!N:N,Maske!A61),"")</f>
        <v/>
      </c>
      <c r="G61" s="0" t="str">
        <f aca="false">IF(B61&lt;&gt;"",INDEX(Original!N:N,Maske!B61),"")</f>
        <v/>
      </c>
      <c r="H61" s="0" t="str">
        <f aca="false">IF(A61&lt;&gt;"",INDEX(Original!$A:$A,Maske!B61),"")</f>
        <v/>
      </c>
      <c r="I61" s="0" t="str">
        <f aca="false">IF(A61&lt;&gt;"",INDEX(Original!$B:$B,Maske!B61),"")</f>
        <v/>
      </c>
      <c r="J61" s="0" t="str">
        <f aca="false">IF(A61&lt;&gt;"",INDEX(Original!$C:$C,Maske!B61),"")</f>
        <v/>
      </c>
      <c r="K61" s="0" t="str">
        <f aca="false">IF(A61&lt;&gt;"",INDEX(Original!$D:$D,Maske!B61),"")</f>
        <v/>
      </c>
      <c r="L61" s="0" t="str">
        <f aca="false">IF(A61&lt;&gt;"",INDEX(Original!$E:$E,Maske!B61),"")</f>
        <v/>
      </c>
      <c r="M61" s="21" t="str">
        <f aca="false">IF(A61&lt;&gt;"",INDEX(Original!$O:$O,Maske!B61),"")</f>
        <v/>
      </c>
      <c r="O61" s="17" t="str">
        <f aca="false" t="array" ref="O61:O61">IF(ROW(Original!M59)&gt;COUNTA(Original!M:M),"",SMALL(IF(NOT(ISBLANK(Original!M$2:M$100)),ROW($2:$100)),ROWS($2:59)))</f>
        <v/>
      </c>
      <c r="P61" s="17" t="str">
        <f aca="false">IF(O61&lt;&gt;"",INDEX(O:O,MATCH(SMALL(S:S,ROW()-3),S:S,0)),"")</f>
        <v/>
      </c>
      <c r="Q61" s="17" t="str">
        <f aca="false">IF(O61&lt;&gt;"",_xlfn.RANK.EQ(INDEX(Original!M:M,Maske!O61),T$4:T$100,1),"")</f>
        <v/>
      </c>
      <c r="R61" s="17" t="str">
        <f aca="false">IF(P61&lt;&gt;"",_xlfn.RANK.EQ(INDEX(Original!M:M,Maske!P61),U$4:U$100,1),"")</f>
        <v/>
      </c>
      <c r="S61" s="0" t="str">
        <f aca="false">Q61</f>
        <v/>
      </c>
      <c r="T61" s="0" t="str">
        <f aca="false">IF(O61&lt;&gt;"",INDEX(Original!M:M,Maske!O61),"")</f>
        <v/>
      </c>
      <c r="U61" s="0" t="str">
        <f aca="false">IF(P61&lt;&gt;"",INDEX(Original!M:M,Maske!P61),"")</f>
        <v/>
      </c>
      <c r="V61" s="0" t="str">
        <f aca="false">IF(O61&lt;&gt;"",INDEX(Original!$A:$A,Maske!P61),"")</f>
        <v/>
      </c>
      <c r="W61" s="0" t="str">
        <f aca="false">IF(O61&lt;&gt;"",INDEX(Original!$B:$B,Maske!P61),"")</f>
        <v/>
      </c>
      <c r="X61" s="0" t="str">
        <f aca="false">IF(O61&lt;&gt;"",INDEX(Original!$C:$C,Maske!P61),"")</f>
        <v/>
      </c>
      <c r="Y61" s="0" t="str">
        <f aca="false">IF(O61&lt;&gt;"",INDEX(Original!$D:$D,Maske!P61),"")</f>
        <v/>
      </c>
      <c r="Z61" s="0" t="str">
        <f aca="false">IF(O61&lt;&gt;"",INDEX(Original!$E:$E,Maske!P61),"")</f>
        <v/>
      </c>
      <c r="AA61" s="21" t="str">
        <f aca="false">IF(O61&lt;&gt;"",INDEX(Original!$O:$O,Maske!P61),"")</f>
        <v/>
      </c>
      <c r="AC61" s="17" t="str">
        <f aca="false" t="array" ref="AC61:AC61">IF(ROW(Original!L59)&gt;COUNTA(Original!L:L),"",SMALL(IF(NOT(ISBLANK(Original!L$2:L$100)),ROW($2:$100)),ROWS($2:59)))</f>
        <v/>
      </c>
      <c r="AD61" s="17" t="str">
        <f aca="false">IF(AC61&lt;&gt;"",INDEX(AC:AC,MATCH(SMALL(AG:AG,ROW()-3),AG:AG,0)),"")</f>
        <v/>
      </c>
      <c r="AE61" s="17" t="str">
        <f aca="false">IF(AC61&lt;&gt;"",_xlfn.RANK.EQ(INDEX(Original!L:L,Maske!AC61),AH$4:AH$100,1),"")</f>
        <v/>
      </c>
      <c r="AF61" s="17" t="str">
        <f aca="false">IF(AD61&lt;&gt;"",_xlfn.RANK.EQ(INDEX(Original!L:L,Maske!AD61),AI$4:AI$100,1),"")</f>
        <v/>
      </c>
      <c r="AG61" s="2" t="str">
        <f aca="false" t="array" ref="AG61:AG61">IF(AC61&lt;&gt;"",IF(NOT(OR(EXACT(AE61,AG$4:AG60))),AE61,AE61+ROW()/1000),"")</f>
        <v/>
      </c>
      <c r="AH61" s="0" t="str">
        <f aca="false">IF(AC61&lt;&gt;"",INDEX(Original!L:L,Maske!AC61),"")</f>
        <v/>
      </c>
      <c r="AI61" s="0" t="str">
        <f aca="false">IF(AD61&lt;&gt;"",INDEX(Original!L:L,Maske!AD61),"")</f>
        <v/>
      </c>
      <c r="AJ61" s="0" t="str">
        <f aca="false">IF(AC61&lt;&gt;"",INDEX(Original!$A:$A,Maske!AD61),"")</f>
        <v/>
      </c>
      <c r="AK61" s="0" t="str">
        <f aca="false">IF(AC61&lt;&gt;"",INDEX(Original!$B:$B,Maske!AD61),"")</f>
        <v/>
      </c>
      <c r="AL61" s="0" t="str">
        <f aca="false">IF(AC61&lt;&gt;"",INDEX(Original!$C:$C,Maske!AD61),"")</f>
        <v/>
      </c>
      <c r="AM61" s="0" t="str">
        <f aca="false">IF(AC61&lt;&gt;"",INDEX(Original!$D:$D,Maske!AD61),"")</f>
        <v/>
      </c>
      <c r="AN61" s="0" t="str">
        <f aca="false">IF(AC61&lt;&gt;"",INDEX(Original!$E:$E,Maske!AD61),"")</f>
        <v/>
      </c>
      <c r="AO61" s="21" t="str">
        <f aca="false">IF(AC61&lt;&gt;"",INDEX(Original!$O:$O,Maske!AD61),"")</f>
        <v/>
      </c>
      <c r="AQ61" s="17" t="str">
        <f aca="false" t="array" ref="AQ61:AQ61">IF(ROW(Original!F59)&gt;COUNTA(Original!F:F),"",SMALL(IF(NOT(ISBLANK(Original!F$2:F$100)),ROW($2:$100)),ROWS($2:59)))</f>
        <v/>
      </c>
      <c r="AR61" s="17" t="str">
        <f aca="false">IF(AQ61&lt;&gt;"",INDEX(AQ:AQ,MATCH(SMALL(AU:AU,ROW()-3),AU:AU,0)),"")</f>
        <v/>
      </c>
      <c r="AS61" s="17" t="str">
        <f aca="false">IF(AQ61&lt;&gt;"",_xlfn.RANK.EQ(INDEX(Original!F:F,Maske!AQ61),AV$4:AV$100,1),"")</f>
        <v/>
      </c>
      <c r="AT61" s="17" t="str">
        <f aca="false">IF(AR61&lt;&gt;"",_xlfn.RANK.EQ(INDEX(Original!F:F,Maske!AR61),AW$4:AW$100,1),"")</f>
        <v/>
      </c>
      <c r="AU61" s="0" t="str">
        <f aca="false">AS61</f>
        <v/>
      </c>
      <c r="AV61" s="0" t="str">
        <f aca="false">IF(AQ61&lt;&gt;"",INDEX(Original!F:F,Maske!AQ61),"")</f>
        <v/>
      </c>
      <c r="AW61" s="0" t="str">
        <f aca="false">IF(AR61&lt;&gt;"",INDEX(Original!F:F,Maske!AR61),"")</f>
        <v/>
      </c>
      <c r="AX61" s="0" t="str">
        <f aca="false">IF(AQ61&lt;&gt;"",INDEX(Original!$A:$A,Maske!AR61),"")</f>
        <v/>
      </c>
      <c r="AY61" s="0" t="str">
        <f aca="false">IF(AQ61&lt;&gt;"",INDEX(Original!$B:$B,Maske!AR61),"")</f>
        <v/>
      </c>
      <c r="AZ61" s="0" t="str">
        <f aca="false">IF(AQ61&lt;&gt;"",INDEX(Original!$C:$C,Maske!AR61),"")</f>
        <v/>
      </c>
      <c r="BA61" s="0" t="str">
        <f aca="false">IF(AQ61&lt;&gt;"",INDEX(Original!$D:$D,Maske!AR61),"")</f>
        <v/>
      </c>
      <c r="BB61" s="0" t="str">
        <f aca="false">IF(AQ61&lt;&gt;"",INDEX(Original!$E:$E,Maske!AR61),"")</f>
        <v/>
      </c>
      <c r="BC61" s="21" t="str">
        <f aca="false">IF(AQ61&lt;&gt;"",INDEX(Original!$O:$O,Maske!AR61),"")</f>
        <v/>
      </c>
      <c r="BE61" s="17" t="str">
        <f aca="false" t="array" ref="BE61:BE61">IF(ROW(Original!G59)&gt;COUNTA(Original!G:G),"",SMALL(IF(NOT(ISBLANK(Original!G$2:G$100)),ROW($2:$100)),ROWS($2:59)))</f>
        <v/>
      </c>
      <c r="BF61" s="17" t="str">
        <f aca="false">IF(BE61&lt;&gt;"",INDEX(BE:BE,MATCH(SMALL(BI:BI,ROW()-3),BI:BI,0)),"")</f>
        <v/>
      </c>
      <c r="BG61" s="17" t="str">
        <f aca="false">IF(BE61&lt;&gt;"",_xlfn.RANK.EQ(INDEX(Original!G:G,Maske!BE61),BJ$4:BJ$100,0),"")</f>
        <v/>
      </c>
      <c r="BH61" s="17" t="str">
        <f aca="false">IF(BF61&lt;&gt;"",_xlfn.RANK.EQ(INDEX(Original!G:G,Maske!BF61),BK$4:BK$100,0),"")</f>
        <v/>
      </c>
      <c r="BI61" s="2" t="str">
        <f aca="false" t="array" ref="BI61:BI61">IF(BE61&lt;&gt;"",IF(NOT(OR(EXACT(BG61,BI$4:BI60))),BG61,BG61+ROW()/1000),"")</f>
        <v/>
      </c>
      <c r="BJ61" s="0" t="str">
        <f aca="false">IF(BE61&lt;&gt;"",INDEX(Original!G:G,Maske!BE61),"")</f>
        <v/>
      </c>
      <c r="BK61" s="0" t="str">
        <f aca="false">IF(BF61&lt;&gt;"",INDEX(Original!G:G,Maske!BF61),"")</f>
        <v/>
      </c>
      <c r="BL61" s="0" t="str">
        <f aca="false">IF(BE61&lt;&gt;"",INDEX(Original!$A:$A,Maske!BF61),"")</f>
        <v/>
      </c>
      <c r="BM61" s="0" t="str">
        <f aca="false">IF(BE61&lt;&gt;"",INDEX(Original!$B:$B,Maske!BF61),"")</f>
        <v/>
      </c>
      <c r="BN61" s="0" t="str">
        <f aca="false">IF(BE61&lt;&gt;"",INDEX(Original!$C:$C,Maske!BF61),"")</f>
        <v/>
      </c>
      <c r="BO61" s="0" t="str">
        <f aca="false">IF(BE61&lt;&gt;"",INDEX(Original!$D:$D,Maske!BF61),"")</f>
        <v/>
      </c>
      <c r="BP61" s="0" t="str">
        <f aca="false">IF(BE61&lt;&gt;"",INDEX(Original!$E:$E,Maske!BF61),"")</f>
        <v/>
      </c>
      <c r="BQ61" s="21" t="str">
        <f aca="false">IF(BE61&lt;&gt;"",INDEX(Original!$O:$O,Maske!BF61),"")</f>
        <v/>
      </c>
      <c r="BS61" s="17" t="str">
        <f aca="false" t="array" ref="BS61:BS61">IF(ROW(Original!H59)&gt;COUNTA(Original!H:H),"",SMALL(IF(NOT(ISBLANK(Original!H$2:H$100)),ROW($2:$100)),ROWS($2:59)))</f>
        <v/>
      </c>
      <c r="BT61" s="17" t="str">
        <f aca="false">IF(BS61&lt;&gt;"",INDEX(BS:BS,MATCH(SMALL(BW:BW,ROW()-3),BW:BW,0)),"")</f>
        <v/>
      </c>
      <c r="BU61" s="17" t="str">
        <f aca="false">IF(BS61&lt;&gt;"",_xlfn.RANK.EQ(INDEX(Original!H:H,Maske!BS61),BX$4:BX$100,0),"")</f>
        <v/>
      </c>
      <c r="BV61" s="17" t="str">
        <f aca="false">IF(BT61&lt;&gt;"",_xlfn.RANK.EQ(INDEX(Original!H:H,Maske!BT61),BY$4:BY$100,0),"")</f>
        <v/>
      </c>
      <c r="BW61" s="2" t="str">
        <f aca="false" t="array" ref="BW61:BW61">IF(BS61&lt;&gt;"",IF(NOT(OR(EXACT(BU61,BW$4:BW60))),BU61,BU61+ROW()/1000),"")</f>
        <v/>
      </c>
      <c r="BX61" s="0" t="str">
        <f aca="false">IF(BS61&lt;&gt;"",INDEX(Original!H:H,Maske!BS61),"")</f>
        <v/>
      </c>
      <c r="BY61" s="0" t="str">
        <f aca="false">IF(BT61&lt;&gt;"",INDEX(Original!H:H,Maske!BT61),"")</f>
        <v/>
      </c>
      <c r="BZ61" s="0" t="str">
        <f aca="false">IF(BS61&lt;&gt;"",INDEX(Original!$A:$A,Maske!BT61),"")</f>
        <v/>
      </c>
      <c r="CA61" s="0" t="str">
        <f aca="false">IF(BS61&lt;&gt;"",INDEX(Original!$B:$B,Maske!BT61),"")</f>
        <v/>
      </c>
      <c r="CB61" s="0" t="str">
        <f aca="false">IF(BS61&lt;&gt;"",INDEX(Original!$C:$C,Maske!BT61),"")</f>
        <v/>
      </c>
      <c r="CC61" s="0" t="str">
        <f aca="false">IF(BS61&lt;&gt;"",INDEX(Original!$D:$D,Maske!BT61),"")</f>
        <v/>
      </c>
      <c r="CD61" s="0" t="str">
        <f aca="false">IF(BS61&lt;&gt;"",INDEX(Original!$E:$E,Maske!BT61),"")</f>
        <v/>
      </c>
      <c r="CE61" s="21" t="str">
        <f aca="false">IF(BS61&lt;&gt;"",INDEX(Original!$O:$O,Maske!BT61),"")</f>
        <v/>
      </c>
      <c r="CG61" s="17" t="str">
        <f aca="false" t="array" ref="CG61:CG61">IF(ROW(Original!I59)&gt;COUNTA(Original!I:I),"",SMALL(IF(NOT(ISBLANK(Original!I$2:I$100)),ROW($2:$100)),ROWS($2:59)))</f>
        <v/>
      </c>
      <c r="CH61" s="17" t="str">
        <f aca="false">IF(CG61&lt;&gt;"",INDEX(CG:CG,MATCH(SMALL(CK:CK,ROW()-3),CK:CK,0)),"")</f>
        <v/>
      </c>
      <c r="CI61" s="17" t="str">
        <f aca="false">IF(CG61&lt;&gt;"",_xlfn.RANK.EQ(INDEX(Original!I:I,Maske!CG61),CL$4:CL$100,0),"")</f>
        <v/>
      </c>
      <c r="CJ61" s="17" t="str">
        <f aca="false">IF(CH61&lt;&gt;"",_xlfn.RANK.EQ(INDEX(Original!I:I,Maske!CH61),CM$4:CM$100,0),"")</f>
        <v/>
      </c>
      <c r="CK61" s="2" t="str">
        <f aca="false" t="array" ref="CK61:CK61">IF(CG61&lt;&gt;"",IF(NOT(OR(EXACT(CI61,CK$4:CK60))),CI61,CI61+ROW()/1000),"")</f>
        <v/>
      </c>
      <c r="CL61" s="0" t="str">
        <f aca="false">IF(CG61&lt;&gt;"",INDEX(Original!I:I,Maske!CG61),"")</f>
        <v/>
      </c>
      <c r="CM61" s="0" t="str">
        <f aca="false">IF(CH61&lt;&gt;"",INDEX(Original!I:I,Maske!CH61),"")</f>
        <v/>
      </c>
      <c r="CN61" s="0" t="str">
        <f aca="false">IF(CG61&lt;&gt;"",INDEX(Original!$A:$A,Maske!CH61),"")</f>
        <v/>
      </c>
      <c r="CO61" s="0" t="str">
        <f aca="false">IF(CG61&lt;&gt;"",INDEX(Original!$B:$B,Maske!CH61),"")</f>
        <v/>
      </c>
      <c r="CP61" s="0" t="str">
        <f aca="false">IF(CG61&lt;&gt;"",INDEX(Original!$C:$C,Maske!CH61),"")</f>
        <v/>
      </c>
      <c r="CQ61" s="0" t="str">
        <f aca="false">IF(CG61&lt;&gt;"",INDEX(Original!$D:$D,Maske!CH61),"")</f>
        <v/>
      </c>
      <c r="CR61" s="0" t="str">
        <f aca="false">IF(CG61&lt;&gt;"",INDEX(Original!$E:$E,Maske!CH61),"")</f>
        <v/>
      </c>
      <c r="CS61" s="21" t="str">
        <f aca="false">IF(CG61&lt;&gt;"",INDEX(Original!$O:$O,Maske!CH61),"")</f>
        <v/>
      </c>
      <c r="CU61" s="17" t="str">
        <f aca="false" t="array" ref="CU61:CU61">IF(ROW(Original!J59)&gt;COUNTA(Original!J:J),"",SMALL(IF(NOT(ISBLANK(Original!J$2:J$100)),ROW($2:$100)),ROWS($2:59)))</f>
        <v/>
      </c>
      <c r="CV61" s="17" t="str">
        <f aca="false">IF(CU61&lt;&gt;"",INDEX(CU:CU,MATCH(SMALL(CY:CY,ROW()-3),CY:CY,0)),"")</f>
        <v/>
      </c>
      <c r="CW61" s="17" t="str">
        <f aca="false">IF(CU61&lt;&gt;"",_xlfn.RANK.EQ(INDEX(Original!J:J,Maske!CU61),CZ$4:CZ$100,0),"")</f>
        <v/>
      </c>
      <c r="CX61" s="17" t="str">
        <f aca="false">IF(CV61&lt;&gt;"",_xlfn.RANK.EQ(INDEX(Original!J:J,Maske!CV61),DA$4:DA$100,0),"")</f>
        <v/>
      </c>
      <c r="CY61" s="0" t="str">
        <f aca="false">CW61</f>
        <v/>
      </c>
      <c r="CZ61" s="0" t="str">
        <f aca="false">IF(CU61&lt;&gt;"",INDEX(Original!J:J,Maske!CU61),"")</f>
        <v/>
      </c>
      <c r="DA61" s="0" t="str">
        <f aca="false">IF(CV61&lt;&gt;"",INDEX(Original!J:J,Maske!CV61),"")</f>
        <v/>
      </c>
      <c r="DB61" s="0" t="str">
        <f aca="false">IF(CU61&lt;&gt;"",INDEX(Original!$A:$A,Maske!CV61),"")</f>
        <v/>
      </c>
      <c r="DC61" s="0" t="str">
        <f aca="false">IF(CU61&lt;&gt;"",INDEX(Original!$B:$B,Maske!CV61),"")</f>
        <v/>
      </c>
      <c r="DD61" s="0" t="str">
        <f aca="false">IF(CU61&lt;&gt;"",INDEX(Original!$C:$C,Maske!CV61),"")</f>
        <v/>
      </c>
      <c r="DE61" s="0" t="str">
        <f aca="false">IF(CU61&lt;&gt;"",INDEX(Original!$D:$D,Maske!CV61),"")</f>
        <v/>
      </c>
      <c r="DF61" s="0" t="str">
        <f aca="false">IF(CU61&lt;&gt;"",INDEX(Original!$E:$E,Maske!CV61),"")</f>
        <v/>
      </c>
      <c r="DG61" s="21" t="str">
        <f aca="false">IF(CU61&lt;&gt;"",INDEX(Original!$O:$O,Maske!CV61),"")</f>
        <v/>
      </c>
      <c r="DI61" s="17" t="str">
        <f aca="false" t="array" ref="DI61:DI61">IF(ROW(Original!K59)&gt;COUNTA(Original!K:K),"",SMALL(IF(NOT(ISBLANK(Original!K$2:K$100)),ROW($2:$100)),ROWS($2:59)))</f>
        <v/>
      </c>
      <c r="DJ61" s="17" t="str">
        <f aca="false">IF(DI61&lt;&gt;"",INDEX(DI:DI,MATCH(SMALL(DM:DM,ROW()-3),DM:DM,0)),"")</f>
        <v/>
      </c>
      <c r="DK61" s="17" t="str">
        <f aca="false">IF(DI61&lt;&gt;"",_xlfn.RANK.EQ(INDEX(Original!K:K,Maske!DI61),DN$4:DN$100,0),"")</f>
        <v/>
      </c>
      <c r="DL61" s="17" t="str">
        <f aca="false">IF(DJ61&lt;&gt;"",_xlfn.RANK.EQ(INDEX(Original!K:K,Maske!DJ61),DO$4:DO$100,0),"")</f>
        <v/>
      </c>
      <c r="DM61" s="0" t="str">
        <f aca="false">DK61</f>
        <v/>
      </c>
      <c r="DN61" s="0" t="str">
        <f aca="false">IF(DI61&lt;&gt;"",INDEX(Original!K:K,Maske!DI61),"")</f>
        <v/>
      </c>
      <c r="DO61" s="0" t="str">
        <f aca="false">IF(DJ61&lt;&gt;"",INDEX(Original!K:K,Maske!DJ61),"")</f>
        <v/>
      </c>
      <c r="DP61" s="0" t="str">
        <f aca="false">IF(DI61&lt;&gt;"",INDEX(Original!$A:$A,Maske!DJ61),"")</f>
        <v/>
      </c>
      <c r="DQ61" s="0" t="str">
        <f aca="false">IF(DI61&lt;&gt;"",INDEX(Original!$B:$B,Maske!DJ61),"")</f>
        <v/>
      </c>
      <c r="DR61" s="0" t="str">
        <f aca="false">IF(DI61&lt;&gt;"",INDEX(Original!$C:$C,Maske!DJ61),"")</f>
        <v/>
      </c>
      <c r="DS61" s="0" t="str">
        <f aca="false">IF(DI61&lt;&gt;"",INDEX(Original!$D:$D,Maske!DJ61),"")</f>
        <v/>
      </c>
      <c r="DT61" s="0" t="str">
        <f aca="false">IF(DI61&lt;&gt;"",INDEX(Original!$E:$E,Maske!DJ61),"")</f>
        <v/>
      </c>
      <c r="DU61" s="21" t="str">
        <f aca="false">IF(DI61&lt;&gt;"",INDEX(Original!$O:$O,Maske!DJ61),"")</f>
        <v/>
      </c>
    </row>
    <row r="62" customFormat="false" ht="15" hidden="false" customHeight="false" outlineLevel="0" collapsed="false">
      <c r="A62" s="17" t="str">
        <f aca="false" t="array" ref="A62:A62">IF(ROW(Original!N60)&gt;COUNTA(Original!N:N),"",SMALL(IF(NOT(ISBLANK(Original!N$2:N$100)),ROW($2:$100)),ROWS($2:60)))</f>
        <v/>
      </c>
      <c r="B62" s="17" t="str">
        <f aca="false">IF(A62&lt;&gt;"",INDEX(A:A,MATCH(SMALL(E:E,ROW()-3),E:E,0)),"")</f>
        <v/>
      </c>
      <c r="C62" s="17" t="str">
        <f aca="false">IF(A62&lt;&gt;"",_xlfn.RANK.EQ(INDEX(Original!N:N,Maske!A62),F$4:F$100,1),"")</f>
        <v/>
      </c>
      <c r="D62" s="17" t="str">
        <f aca="false">IF(B62&lt;&gt;"",_xlfn.RANK.EQ(INDEX(Original!N:N,Maske!B62),G$4:G$100,1),"")</f>
        <v/>
      </c>
      <c r="E62" s="2" t="str">
        <f aca="false" t="array" ref="E62:E62">IF(A62&lt;&gt;"",IF(NOT(OR(EXACT(C62,E$4:E61))),C62,C62+ROW()/1000),"")</f>
        <v/>
      </c>
      <c r="F62" s="0" t="str">
        <f aca="false">IF(A62&lt;&gt;"",INDEX(Original!N:N,Maske!A62),"")</f>
        <v/>
      </c>
      <c r="G62" s="0" t="str">
        <f aca="false">IF(B62&lt;&gt;"",INDEX(Original!N:N,Maske!B62),"")</f>
        <v/>
      </c>
      <c r="H62" s="0" t="str">
        <f aca="false">IF(A62&lt;&gt;"",INDEX(Original!$A:$A,Maske!B62),"")</f>
        <v/>
      </c>
      <c r="I62" s="0" t="str">
        <f aca="false">IF(A62&lt;&gt;"",INDEX(Original!$B:$B,Maske!B62),"")</f>
        <v/>
      </c>
      <c r="J62" s="0" t="str">
        <f aca="false">IF(A62&lt;&gt;"",INDEX(Original!$C:$C,Maske!B62),"")</f>
        <v/>
      </c>
      <c r="K62" s="0" t="str">
        <f aca="false">IF(A62&lt;&gt;"",INDEX(Original!$D:$D,Maske!B62),"")</f>
        <v/>
      </c>
      <c r="L62" s="0" t="str">
        <f aca="false">IF(A62&lt;&gt;"",INDEX(Original!$E:$E,Maske!B62),"")</f>
        <v/>
      </c>
      <c r="M62" s="21" t="str">
        <f aca="false">IF(A62&lt;&gt;"",INDEX(Original!$O:$O,Maske!B62),"")</f>
        <v/>
      </c>
      <c r="O62" s="17" t="str">
        <f aca="false" t="array" ref="O62:O62">IF(ROW(Original!M60)&gt;COUNTA(Original!M:M),"",SMALL(IF(NOT(ISBLANK(Original!M$2:M$100)),ROW($2:$100)),ROWS($2:60)))</f>
        <v/>
      </c>
      <c r="P62" s="17" t="str">
        <f aca="false">IF(O62&lt;&gt;"",INDEX(O:O,MATCH(SMALL(S:S,ROW()-3),S:S,0)),"")</f>
        <v/>
      </c>
      <c r="Q62" s="17" t="str">
        <f aca="false">IF(O62&lt;&gt;"",_xlfn.RANK.EQ(INDEX(Original!M:M,Maske!O62),T$4:T$100,1),"")</f>
        <v/>
      </c>
      <c r="R62" s="17" t="str">
        <f aca="false">IF(P62&lt;&gt;"",_xlfn.RANK.EQ(INDEX(Original!M:M,Maske!P62),U$4:U$100,1),"")</f>
        <v/>
      </c>
      <c r="S62" s="0" t="str">
        <f aca="false">Q62</f>
        <v/>
      </c>
      <c r="T62" s="0" t="str">
        <f aca="false">IF(O62&lt;&gt;"",INDEX(Original!M:M,Maske!O62),"")</f>
        <v/>
      </c>
      <c r="U62" s="0" t="str">
        <f aca="false">IF(P62&lt;&gt;"",INDEX(Original!M:M,Maske!P62),"")</f>
        <v/>
      </c>
      <c r="V62" s="0" t="str">
        <f aca="false">IF(O62&lt;&gt;"",INDEX(Original!$A:$A,Maske!P62),"")</f>
        <v/>
      </c>
      <c r="W62" s="0" t="str">
        <f aca="false">IF(O62&lt;&gt;"",INDEX(Original!$B:$B,Maske!P62),"")</f>
        <v/>
      </c>
      <c r="X62" s="0" t="str">
        <f aca="false">IF(O62&lt;&gt;"",INDEX(Original!$C:$C,Maske!P62),"")</f>
        <v/>
      </c>
      <c r="Y62" s="0" t="str">
        <f aca="false">IF(O62&lt;&gt;"",INDEX(Original!$D:$D,Maske!P62),"")</f>
        <v/>
      </c>
      <c r="Z62" s="0" t="str">
        <f aca="false">IF(O62&lt;&gt;"",INDEX(Original!$E:$E,Maske!P62),"")</f>
        <v/>
      </c>
      <c r="AA62" s="21" t="str">
        <f aca="false">IF(O62&lt;&gt;"",INDEX(Original!$O:$O,Maske!P62),"")</f>
        <v/>
      </c>
      <c r="AC62" s="17" t="str">
        <f aca="false" t="array" ref="AC62:AC62">IF(ROW(Original!L60)&gt;COUNTA(Original!L:L),"",SMALL(IF(NOT(ISBLANK(Original!L$2:L$100)),ROW($2:$100)),ROWS($2:60)))</f>
        <v/>
      </c>
      <c r="AD62" s="17" t="str">
        <f aca="false">IF(AC62&lt;&gt;"",INDEX(AC:AC,MATCH(SMALL(AG:AG,ROW()-3),AG:AG,0)),"")</f>
        <v/>
      </c>
      <c r="AE62" s="17" t="str">
        <f aca="false">IF(AC62&lt;&gt;"",_xlfn.RANK.EQ(INDEX(Original!L:L,Maske!AC62),AH$4:AH$100,1),"")</f>
        <v/>
      </c>
      <c r="AF62" s="17" t="str">
        <f aca="false">IF(AD62&lt;&gt;"",_xlfn.RANK.EQ(INDEX(Original!L:L,Maske!AD62),AI$4:AI$100,1),"")</f>
        <v/>
      </c>
      <c r="AG62" s="2" t="str">
        <f aca="false" t="array" ref="AG62:AG62">IF(AC62&lt;&gt;"",IF(NOT(OR(EXACT(AE62,AG$4:AG61))),AE62,AE62+ROW()/1000),"")</f>
        <v/>
      </c>
      <c r="AH62" s="0" t="str">
        <f aca="false">IF(AC62&lt;&gt;"",INDEX(Original!L:L,Maske!AC62),"")</f>
        <v/>
      </c>
      <c r="AI62" s="0" t="str">
        <f aca="false">IF(AD62&lt;&gt;"",INDEX(Original!L:L,Maske!AD62),"")</f>
        <v/>
      </c>
      <c r="AJ62" s="0" t="str">
        <f aca="false">IF(AC62&lt;&gt;"",INDEX(Original!$A:$A,Maske!AD62),"")</f>
        <v/>
      </c>
      <c r="AK62" s="0" t="str">
        <f aca="false">IF(AC62&lt;&gt;"",INDEX(Original!$B:$B,Maske!AD62),"")</f>
        <v/>
      </c>
      <c r="AL62" s="0" t="str">
        <f aca="false">IF(AC62&lt;&gt;"",INDEX(Original!$C:$C,Maske!AD62),"")</f>
        <v/>
      </c>
      <c r="AM62" s="0" t="str">
        <f aca="false">IF(AC62&lt;&gt;"",INDEX(Original!$D:$D,Maske!AD62),"")</f>
        <v/>
      </c>
      <c r="AN62" s="0" t="str">
        <f aca="false">IF(AC62&lt;&gt;"",INDEX(Original!$E:$E,Maske!AD62),"")</f>
        <v/>
      </c>
      <c r="AO62" s="21" t="str">
        <f aca="false">IF(AC62&lt;&gt;"",INDEX(Original!$O:$O,Maske!AD62),"")</f>
        <v/>
      </c>
      <c r="AQ62" s="17" t="str">
        <f aca="false" t="array" ref="AQ62:AQ62">IF(ROW(Original!F60)&gt;COUNTA(Original!F:F),"",SMALL(IF(NOT(ISBLANK(Original!F$2:F$100)),ROW($2:$100)),ROWS($2:60)))</f>
        <v/>
      </c>
      <c r="AR62" s="17" t="str">
        <f aca="false">IF(AQ62&lt;&gt;"",INDEX(AQ:AQ,MATCH(SMALL(AU:AU,ROW()-3),AU:AU,0)),"")</f>
        <v/>
      </c>
      <c r="AS62" s="17" t="str">
        <f aca="false">IF(AQ62&lt;&gt;"",_xlfn.RANK.EQ(INDEX(Original!F:F,Maske!AQ62),AV$4:AV$100,1),"")</f>
        <v/>
      </c>
      <c r="AT62" s="17" t="str">
        <f aca="false">IF(AR62&lt;&gt;"",_xlfn.RANK.EQ(INDEX(Original!F:F,Maske!AR62),AW$4:AW$100,1),"")</f>
        <v/>
      </c>
      <c r="AU62" s="0" t="str">
        <f aca="false">AS62</f>
        <v/>
      </c>
      <c r="AV62" s="0" t="str">
        <f aca="false">IF(AQ62&lt;&gt;"",INDEX(Original!F:F,Maske!AQ62),"")</f>
        <v/>
      </c>
      <c r="AW62" s="0" t="str">
        <f aca="false">IF(AR62&lt;&gt;"",INDEX(Original!F:F,Maske!AR62),"")</f>
        <v/>
      </c>
      <c r="AX62" s="0" t="str">
        <f aca="false">IF(AQ62&lt;&gt;"",INDEX(Original!$A:$A,Maske!AR62),"")</f>
        <v/>
      </c>
      <c r="AY62" s="0" t="str">
        <f aca="false">IF(AQ62&lt;&gt;"",INDEX(Original!$B:$B,Maske!AR62),"")</f>
        <v/>
      </c>
      <c r="AZ62" s="0" t="str">
        <f aca="false">IF(AQ62&lt;&gt;"",INDEX(Original!$C:$C,Maske!AR62),"")</f>
        <v/>
      </c>
      <c r="BA62" s="0" t="str">
        <f aca="false">IF(AQ62&lt;&gt;"",INDEX(Original!$D:$D,Maske!AR62),"")</f>
        <v/>
      </c>
      <c r="BB62" s="0" t="str">
        <f aca="false">IF(AQ62&lt;&gt;"",INDEX(Original!$E:$E,Maske!AR62),"")</f>
        <v/>
      </c>
      <c r="BC62" s="21" t="str">
        <f aca="false">IF(AQ62&lt;&gt;"",INDEX(Original!$O:$O,Maske!AR62),"")</f>
        <v/>
      </c>
      <c r="BE62" s="17" t="str">
        <f aca="false" t="array" ref="BE62:BE62">IF(ROW(Original!G60)&gt;COUNTA(Original!G:G),"",SMALL(IF(NOT(ISBLANK(Original!G$2:G$100)),ROW($2:$100)),ROWS($2:60)))</f>
        <v/>
      </c>
      <c r="BF62" s="17" t="str">
        <f aca="false">IF(BE62&lt;&gt;"",INDEX(BE:BE,MATCH(SMALL(BI:BI,ROW()-3),BI:BI,0)),"")</f>
        <v/>
      </c>
      <c r="BG62" s="17" t="str">
        <f aca="false">IF(BE62&lt;&gt;"",_xlfn.RANK.EQ(INDEX(Original!G:G,Maske!BE62),BJ$4:BJ$100,0),"")</f>
        <v/>
      </c>
      <c r="BH62" s="17" t="str">
        <f aca="false">IF(BF62&lt;&gt;"",_xlfn.RANK.EQ(INDEX(Original!G:G,Maske!BF62),BK$4:BK$100,0),"")</f>
        <v/>
      </c>
      <c r="BI62" s="2" t="str">
        <f aca="false" t="array" ref="BI62:BI62">IF(BE62&lt;&gt;"",IF(NOT(OR(EXACT(BG62,BI$4:BI61))),BG62,BG62+ROW()/1000),"")</f>
        <v/>
      </c>
      <c r="BJ62" s="0" t="str">
        <f aca="false">IF(BE62&lt;&gt;"",INDEX(Original!G:G,Maske!BE62),"")</f>
        <v/>
      </c>
      <c r="BK62" s="0" t="str">
        <f aca="false">IF(BF62&lt;&gt;"",INDEX(Original!G:G,Maske!BF62),"")</f>
        <v/>
      </c>
      <c r="BL62" s="0" t="str">
        <f aca="false">IF(BE62&lt;&gt;"",INDEX(Original!$A:$A,Maske!BF62),"")</f>
        <v/>
      </c>
      <c r="BM62" s="0" t="str">
        <f aca="false">IF(BE62&lt;&gt;"",INDEX(Original!$B:$B,Maske!BF62),"")</f>
        <v/>
      </c>
      <c r="BN62" s="0" t="str">
        <f aca="false">IF(BE62&lt;&gt;"",INDEX(Original!$C:$C,Maske!BF62),"")</f>
        <v/>
      </c>
      <c r="BO62" s="0" t="str">
        <f aca="false">IF(BE62&lt;&gt;"",INDEX(Original!$D:$D,Maske!BF62),"")</f>
        <v/>
      </c>
      <c r="BP62" s="0" t="str">
        <f aca="false">IF(BE62&lt;&gt;"",INDEX(Original!$E:$E,Maske!BF62),"")</f>
        <v/>
      </c>
      <c r="BQ62" s="21" t="str">
        <f aca="false">IF(BE62&lt;&gt;"",INDEX(Original!$O:$O,Maske!BF62),"")</f>
        <v/>
      </c>
      <c r="BS62" s="17" t="str">
        <f aca="false" t="array" ref="BS62:BS62">IF(ROW(Original!H60)&gt;COUNTA(Original!H:H),"",SMALL(IF(NOT(ISBLANK(Original!H$2:H$100)),ROW($2:$100)),ROWS($2:60)))</f>
        <v/>
      </c>
      <c r="BT62" s="17" t="str">
        <f aca="false">IF(BS62&lt;&gt;"",INDEX(BS:BS,MATCH(SMALL(BW:BW,ROW()-3),BW:BW,0)),"")</f>
        <v/>
      </c>
      <c r="BU62" s="17" t="str">
        <f aca="false">IF(BS62&lt;&gt;"",_xlfn.RANK.EQ(INDEX(Original!H:H,Maske!BS62),BX$4:BX$100,0),"")</f>
        <v/>
      </c>
      <c r="BV62" s="17" t="str">
        <f aca="false">IF(BT62&lt;&gt;"",_xlfn.RANK.EQ(INDEX(Original!H:H,Maske!BT62),BY$4:BY$100,0),"")</f>
        <v/>
      </c>
      <c r="BW62" s="2" t="str">
        <f aca="false" t="array" ref="BW62:BW62">IF(BS62&lt;&gt;"",IF(NOT(OR(EXACT(BU62,BW$4:BW61))),BU62,BU62+ROW()/1000),"")</f>
        <v/>
      </c>
      <c r="BX62" s="0" t="str">
        <f aca="false">IF(BS62&lt;&gt;"",INDEX(Original!H:H,Maske!BS62),"")</f>
        <v/>
      </c>
      <c r="BY62" s="0" t="str">
        <f aca="false">IF(BT62&lt;&gt;"",INDEX(Original!H:H,Maske!BT62),"")</f>
        <v/>
      </c>
      <c r="BZ62" s="0" t="str">
        <f aca="false">IF(BS62&lt;&gt;"",INDEX(Original!$A:$A,Maske!BT62),"")</f>
        <v/>
      </c>
      <c r="CA62" s="0" t="str">
        <f aca="false">IF(BS62&lt;&gt;"",INDEX(Original!$B:$B,Maske!BT62),"")</f>
        <v/>
      </c>
      <c r="CB62" s="0" t="str">
        <f aca="false">IF(BS62&lt;&gt;"",INDEX(Original!$C:$C,Maske!BT62),"")</f>
        <v/>
      </c>
      <c r="CC62" s="0" t="str">
        <f aca="false">IF(BS62&lt;&gt;"",INDEX(Original!$D:$D,Maske!BT62),"")</f>
        <v/>
      </c>
      <c r="CD62" s="0" t="str">
        <f aca="false">IF(BS62&lt;&gt;"",INDEX(Original!$E:$E,Maske!BT62),"")</f>
        <v/>
      </c>
      <c r="CE62" s="21" t="str">
        <f aca="false">IF(BS62&lt;&gt;"",INDEX(Original!$O:$O,Maske!BT62),"")</f>
        <v/>
      </c>
      <c r="CG62" s="17" t="str">
        <f aca="false" t="array" ref="CG62:CG62">IF(ROW(Original!I60)&gt;COUNTA(Original!I:I),"",SMALL(IF(NOT(ISBLANK(Original!I$2:I$100)),ROW($2:$100)),ROWS($2:60)))</f>
        <v/>
      </c>
      <c r="CH62" s="17" t="str">
        <f aca="false">IF(CG62&lt;&gt;"",INDEX(CG:CG,MATCH(SMALL(CK:CK,ROW()-3),CK:CK,0)),"")</f>
        <v/>
      </c>
      <c r="CI62" s="17" t="str">
        <f aca="false">IF(CG62&lt;&gt;"",_xlfn.RANK.EQ(INDEX(Original!I:I,Maske!CG62),CL$4:CL$100,0),"")</f>
        <v/>
      </c>
      <c r="CJ62" s="17" t="str">
        <f aca="false">IF(CH62&lt;&gt;"",_xlfn.RANK.EQ(INDEX(Original!I:I,Maske!CH62),CM$4:CM$100,0),"")</f>
        <v/>
      </c>
      <c r="CK62" s="2" t="str">
        <f aca="false" t="array" ref="CK62:CK62">IF(CG62&lt;&gt;"",IF(NOT(OR(EXACT(CI62,CK$4:CK61))),CI62,CI62+ROW()/1000),"")</f>
        <v/>
      </c>
      <c r="CL62" s="0" t="str">
        <f aca="false">IF(CG62&lt;&gt;"",INDEX(Original!I:I,Maske!CG62),"")</f>
        <v/>
      </c>
      <c r="CM62" s="0" t="str">
        <f aca="false">IF(CH62&lt;&gt;"",INDEX(Original!I:I,Maske!CH62),"")</f>
        <v/>
      </c>
      <c r="CN62" s="0" t="str">
        <f aca="false">IF(CG62&lt;&gt;"",INDEX(Original!$A:$A,Maske!CH62),"")</f>
        <v/>
      </c>
      <c r="CO62" s="0" t="str">
        <f aca="false">IF(CG62&lt;&gt;"",INDEX(Original!$B:$B,Maske!CH62),"")</f>
        <v/>
      </c>
      <c r="CP62" s="0" t="str">
        <f aca="false">IF(CG62&lt;&gt;"",INDEX(Original!$C:$C,Maske!CH62),"")</f>
        <v/>
      </c>
      <c r="CQ62" s="0" t="str">
        <f aca="false">IF(CG62&lt;&gt;"",INDEX(Original!$D:$D,Maske!CH62),"")</f>
        <v/>
      </c>
      <c r="CR62" s="0" t="str">
        <f aca="false">IF(CG62&lt;&gt;"",INDEX(Original!$E:$E,Maske!CH62),"")</f>
        <v/>
      </c>
      <c r="CS62" s="21" t="str">
        <f aca="false">IF(CG62&lt;&gt;"",INDEX(Original!$O:$O,Maske!CH62),"")</f>
        <v/>
      </c>
      <c r="CU62" s="17" t="str">
        <f aca="false" t="array" ref="CU62:CU62">IF(ROW(Original!J60)&gt;COUNTA(Original!J:J),"",SMALL(IF(NOT(ISBLANK(Original!J$2:J$100)),ROW($2:$100)),ROWS($2:60)))</f>
        <v/>
      </c>
      <c r="CV62" s="17" t="str">
        <f aca="false">IF(CU62&lt;&gt;"",INDEX(CU:CU,MATCH(SMALL(CY:CY,ROW()-3),CY:CY,0)),"")</f>
        <v/>
      </c>
      <c r="CW62" s="17" t="str">
        <f aca="false">IF(CU62&lt;&gt;"",_xlfn.RANK.EQ(INDEX(Original!J:J,Maske!CU62),CZ$4:CZ$100,0),"")</f>
        <v/>
      </c>
      <c r="CX62" s="17" t="str">
        <f aca="false">IF(CV62&lt;&gt;"",_xlfn.RANK.EQ(INDEX(Original!J:J,Maske!CV62),DA$4:DA$100,0),"")</f>
        <v/>
      </c>
      <c r="CY62" s="0" t="str">
        <f aca="false">CW62</f>
        <v/>
      </c>
      <c r="CZ62" s="0" t="str">
        <f aca="false">IF(CU62&lt;&gt;"",INDEX(Original!J:J,Maske!CU62),"")</f>
        <v/>
      </c>
      <c r="DA62" s="0" t="str">
        <f aca="false">IF(CV62&lt;&gt;"",INDEX(Original!J:J,Maske!CV62),"")</f>
        <v/>
      </c>
      <c r="DB62" s="0" t="str">
        <f aca="false">IF(CU62&lt;&gt;"",INDEX(Original!$A:$A,Maske!CV62),"")</f>
        <v/>
      </c>
      <c r="DC62" s="0" t="str">
        <f aca="false">IF(CU62&lt;&gt;"",INDEX(Original!$B:$B,Maske!CV62),"")</f>
        <v/>
      </c>
      <c r="DD62" s="0" t="str">
        <f aca="false">IF(CU62&lt;&gt;"",INDEX(Original!$C:$C,Maske!CV62),"")</f>
        <v/>
      </c>
      <c r="DE62" s="0" t="str">
        <f aca="false">IF(CU62&lt;&gt;"",INDEX(Original!$D:$D,Maske!CV62),"")</f>
        <v/>
      </c>
      <c r="DF62" s="0" t="str">
        <f aca="false">IF(CU62&lt;&gt;"",INDEX(Original!$E:$E,Maske!CV62),"")</f>
        <v/>
      </c>
      <c r="DG62" s="21" t="str">
        <f aca="false">IF(CU62&lt;&gt;"",INDEX(Original!$O:$O,Maske!CV62),"")</f>
        <v/>
      </c>
      <c r="DI62" s="17" t="str">
        <f aca="false" t="array" ref="DI62:DI62">IF(ROW(Original!K60)&gt;COUNTA(Original!K:K),"",SMALL(IF(NOT(ISBLANK(Original!K$2:K$100)),ROW($2:$100)),ROWS($2:60)))</f>
        <v/>
      </c>
      <c r="DJ62" s="17" t="str">
        <f aca="false">IF(DI62&lt;&gt;"",INDEX(DI:DI,MATCH(SMALL(DM:DM,ROW()-3),DM:DM,0)),"")</f>
        <v/>
      </c>
      <c r="DK62" s="17" t="str">
        <f aca="false">IF(DI62&lt;&gt;"",_xlfn.RANK.EQ(INDEX(Original!K:K,Maske!DI62),DN$4:DN$100,0),"")</f>
        <v/>
      </c>
      <c r="DL62" s="17" t="str">
        <f aca="false">IF(DJ62&lt;&gt;"",_xlfn.RANK.EQ(INDEX(Original!K:K,Maske!DJ62),DO$4:DO$100,0),"")</f>
        <v/>
      </c>
      <c r="DM62" s="0" t="str">
        <f aca="false">DK62</f>
        <v/>
      </c>
      <c r="DN62" s="0" t="str">
        <f aca="false">IF(DI62&lt;&gt;"",INDEX(Original!K:K,Maske!DI62),"")</f>
        <v/>
      </c>
      <c r="DO62" s="0" t="str">
        <f aca="false">IF(DJ62&lt;&gt;"",INDEX(Original!K:K,Maske!DJ62),"")</f>
        <v/>
      </c>
      <c r="DP62" s="0" t="str">
        <f aca="false">IF(DI62&lt;&gt;"",INDEX(Original!$A:$A,Maske!DJ62),"")</f>
        <v/>
      </c>
      <c r="DQ62" s="0" t="str">
        <f aca="false">IF(DI62&lt;&gt;"",INDEX(Original!$B:$B,Maske!DJ62),"")</f>
        <v/>
      </c>
      <c r="DR62" s="0" t="str">
        <f aca="false">IF(DI62&lt;&gt;"",INDEX(Original!$C:$C,Maske!DJ62),"")</f>
        <v/>
      </c>
      <c r="DS62" s="0" t="str">
        <f aca="false">IF(DI62&lt;&gt;"",INDEX(Original!$D:$D,Maske!DJ62),"")</f>
        <v/>
      </c>
      <c r="DT62" s="0" t="str">
        <f aca="false">IF(DI62&lt;&gt;"",INDEX(Original!$E:$E,Maske!DJ62),"")</f>
        <v/>
      </c>
      <c r="DU62" s="21" t="str">
        <f aca="false">IF(DI62&lt;&gt;"",INDEX(Original!$O:$O,Maske!DJ62),"")</f>
        <v/>
      </c>
    </row>
    <row r="63" customFormat="false" ht="15" hidden="false" customHeight="false" outlineLevel="0" collapsed="false">
      <c r="A63" s="17" t="str">
        <f aca="false" t="array" ref="A63:A63">IF(ROW(Original!N61)&gt;COUNTA(Original!N:N),"",SMALL(IF(NOT(ISBLANK(Original!N$2:N$100)),ROW($2:$100)),ROWS($2:61)))</f>
        <v/>
      </c>
      <c r="B63" s="17" t="str">
        <f aca="false">IF(A63&lt;&gt;"",INDEX(A:A,MATCH(SMALL(E:E,ROW()-3),E:E,0)),"")</f>
        <v/>
      </c>
      <c r="C63" s="17" t="str">
        <f aca="false">IF(A63&lt;&gt;"",_xlfn.RANK.EQ(INDEX(Original!N:N,Maske!A63),F$4:F$100,1),"")</f>
        <v/>
      </c>
      <c r="D63" s="17" t="str">
        <f aca="false">IF(B63&lt;&gt;"",_xlfn.RANK.EQ(INDEX(Original!N:N,Maske!B63),G$4:G$100,1),"")</f>
        <v/>
      </c>
      <c r="E63" s="2" t="str">
        <f aca="false" t="array" ref="E63:E63">IF(A63&lt;&gt;"",IF(NOT(OR(EXACT(C63,E$4:E62))),C63,C63+ROW()/1000),"")</f>
        <v/>
      </c>
      <c r="F63" s="0" t="str">
        <f aca="false">IF(A63&lt;&gt;"",INDEX(Original!N:N,Maske!A63),"")</f>
        <v/>
      </c>
      <c r="G63" s="0" t="str">
        <f aca="false">IF(B63&lt;&gt;"",INDEX(Original!N:N,Maske!B63),"")</f>
        <v/>
      </c>
      <c r="H63" s="0" t="str">
        <f aca="false">IF(A63&lt;&gt;"",INDEX(Original!$A:$A,Maske!B63),"")</f>
        <v/>
      </c>
      <c r="I63" s="0" t="str">
        <f aca="false">IF(A63&lt;&gt;"",INDEX(Original!$B:$B,Maske!B63),"")</f>
        <v/>
      </c>
      <c r="J63" s="0" t="str">
        <f aca="false">IF(A63&lt;&gt;"",INDEX(Original!$C:$C,Maske!B63),"")</f>
        <v/>
      </c>
      <c r="K63" s="0" t="str">
        <f aca="false">IF(A63&lt;&gt;"",INDEX(Original!$D:$D,Maske!B63),"")</f>
        <v/>
      </c>
      <c r="L63" s="0" t="str">
        <f aca="false">IF(A63&lt;&gt;"",INDEX(Original!$E:$E,Maske!B63),"")</f>
        <v/>
      </c>
      <c r="M63" s="21" t="str">
        <f aca="false">IF(A63&lt;&gt;"",INDEX(Original!$O:$O,Maske!B63),"")</f>
        <v/>
      </c>
      <c r="O63" s="17" t="str">
        <f aca="false" t="array" ref="O63:O63">IF(ROW(Original!M61)&gt;COUNTA(Original!M:M),"",SMALL(IF(NOT(ISBLANK(Original!M$2:M$100)),ROW($2:$100)),ROWS($2:61)))</f>
        <v/>
      </c>
      <c r="P63" s="17" t="str">
        <f aca="false">IF(O63&lt;&gt;"",INDEX(O:O,MATCH(SMALL(S:S,ROW()-3),S:S,0)),"")</f>
        <v/>
      </c>
      <c r="Q63" s="17" t="str">
        <f aca="false">IF(O63&lt;&gt;"",_xlfn.RANK.EQ(INDEX(Original!M:M,Maske!O63),T$4:T$100,1),"")</f>
        <v/>
      </c>
      <c r="R63" s="17" t="str">
        <f aca="false">IF(P63&lt;&gt;"",_xlfn.RANK.EQ(INDEX(Original!M:M,Maske!P63),U$4:U$100,1),"")</f>
        <v/>
      </c>
      <c r="S63" s="0" t="str">
        <f aca="false">Q63</f>
        <v/>
      </c>
      <c r="T63" s="0" t="str">
        <f aca="false">IF(O63&lt;&gt;"",INDEX(Original!M:M,Maske!O63),"")</f>
        <v/>
      </c>
      <c r="U63" s="0" t="str">
        <f aca="false">IF(P63&lt;&gt;"",INDEX(Original!M:M,Maske!P63),"")</f>
        <v/>
      </c>
      <c r="V63" s="0" t="str">
        <f aca="false">IF(O63&lt;&gt;"",INDEX(Original!$A:$A,Maske!P63),"")</f>
        <v/>
      </c>
      <c r="W63" s="0" t="str">
        <f aca="false">IF(O63&lt;&gt;"",INDEX(Original!$B:$B,Maske!P63),"")</f>
        <v/>
      </c>
      <c r="X63" s="0" t="str">
        <f aca="false">IF(O63&lt;&gt;"",INDEX(Original!$C:$C,Maske!P63),"")</f>
        <v/>
      </c>
      <c r="Y63" s="0" t="str">
        <f aca="false">IF(O63&lt;&gt;"",INDEX(Original!$D:$D,Maske!P63),"")</f>
        <v/>
      </c>
      <c r="Z63" s="0" t="str">
        <f aca="false">IF(O63&lt;&gt;"",INDEX(Original!$E:$E,Maske!P63),"")</f>
        <v/>
      </c>
      <c r="AA63" s="21" t="str">
        <f aca="false">IF(O63&lt;&gt;"",INDEX(Original!$O:$O,Maske!P63),"")</f>
        <v/>
      </c>
      <c r="AC63" s="17" t="str">
        <f aca="false" t="array" ref="AC63:AC63">IF(ROW(Original!L61)&gt;COUNTA(Original!L:L),"",SMALL(IF(NOT(ISBLANK(Original!L$2:L$100)),ROW($2:$100)),ROWS($2:61)))</f>
        <v/>
      </c>
      <c r="AD63" s="17" t="str">
        <f aca="false">IF(AC63&lt;&gt;"",INDEX(AC:AC,MATCH(SMALL(AG:AG,ROW()-3),AG:AG,0)),"")</f>
        <v/>
      </c>
      <c r="AE63" s="17" t="str">
        <f aca="false">IF(AC63&lt;&gt;"",_xlfn.RANK.EQ(INDEX(Original!L:L,Maske!AC63),AH$4:AH$100,1),"")</f>
        <v/>
      </c>
      <c r="AF63" s="17" t="str">
        <f aca="false">IF(AD63&lt;&gt;"",_xlfn.RANK.EQ(INDEX(Original!L:L,Maske!AD63),AI$4:AI$100,1),"")</f>
        <v/>
      </c>
      <c r="AG63" s="2" t="str">
        <f aca="false" t="array" ref="AG63:AG63">IF(AC63&lt;&gt;"",IF(NOT(OR(EXACT(AE63,AG$4:AG62))),AE63,AE63+ROW()/1000),"")</f>
        <v/>
      </c>
      <c r="AH63" s="0" t="str">
        <f aca="false">IF(AC63&lt;&gt;"",INDEX(Original!L:L,Maske!AC63),"")</f>
        <v/>
      </c>
      <c r="AI63" s="0" t="str">
        <f aca="false">IF(AD63&lt;&gt;"",INDEX(Original!L:L,Maske!AD63),"")</f>
        <v/>
      </c>
      <c r="AJ63" s="0" t="str">
        <f aca="false">IF(AC63&lt;&gt;"",INDEX(Original!$A:$A,Maske!AD63),"")</f>
        <v/>
      </c>
      <c r="AK63" s="0" t="str">
        <f aca="false">IF(AC63&lt;&gt;"",INDEX(Original!$B:$B,Maske!AD63),"")</f>
        <v/>
      </c>
      <c r="AL63" s="0" t="str">
        <f aca="false">IF(AC63&lt;&gt;"",INDEX(Original!$C:$C,Maske!AD63),"")</f>
        <v/>
      </c>
      <c r="AM63" s="0" t="str">
        <f aca="false">IF(AC63&lt;&gt;"",INDEX(Original!$D:$D,Maske!AD63),"")</f>
        <v/>
      </c>
      <c r="AN63" s="0" t="str">
        <f aca="false">IF(AC63&lt;&gt;"",INDEX(Original!$E:$E,Maske!AD63),"")</f>
        <v/>
      </c>
      <c r="AO63" s="21" t="str">
        <f aca="false">IF(AC63&lt;&gt;"",INDEX(Original!$O:$O,Maske!AD63),"")</f>
        <v/>
      </c>
      <c r="AQ63" s="17" t="str">
        <f aca="false" t="array" ref="AQ63:AQ63">IF(ROW(Original!F61)&gt;COUNTA(Original!F:F),"",SMALL(IF(NOT(ISBLANK(Original!F$2:F$100)),ROW($2:$100)),ROWS($2:61)))</f>
        <v/>
      </c>
      <c r="AR63" s="17" t="str">
        <f aca="false">IF(AQ63&lt;&gt;"",INDEX(AQ:AQ,MATCH(SMALL(AU:AU,ROW()-3),AU:AU,0)),"")</f>
        <v/>
      </c>
      <c r="AS63" s="17" t="str">
        <f aca="false">IF(AQ63&lt;&gt;"",_xlfn.RANK.EQ(INDEX(Original!F:F,Maske!AQ63),AV$4:AV$100,1),"")</f>
        <v/>
      </c>
      <c r="AT63" s="17" t="str">
        <f aca="false">IF(AR63&lt;&gt;"",_xlfn.RANK.EQ(INDEX(Original!F:F,Maske!AR63),AW$4:AW$100,1),"")</f>
        <v/>
      </c>
      <c r="AU63" s="0" t="str">
        <f aca="false">AS63</f>
        <v/>
      </c>
      <c r="AV63" s="0" t="str">
        <f aca="false">IF(AQ63&lt;&gt;"",INDEX(Original!F:F,Maske!AQ63),"")</f>
        <v/>
      </c>
      <c r="AW63" s="0" t="str">
        <f aca="false">IF(AR63&lt;&gt;"",INDEX(Original!F:F,Maske!AR63),"")</f>
        <v/>
      </c>
      <c r="AX63" s="0" t="str">
        <f aca="false">IF(AQ63&lt;&gt;"",INDEX(Original!$A:$A,Maske!AR63),"")</f>
        <v/>
      </c>
      <c r="AY63" s="0" t="str">
        <f aca="false">IF(AQ63&lt;&gt;"",INDEX(Original!$B:$B,Maske!AR63),"")</f>
        <v/>
      </c>
      <c r="AZ63" s="0" t="str">
        <f aca="false">IF(AQ63&lt;&gt;"",INDEX(Original!$C:$C,Maske!AR63),"")</f>
        <v/>
      </c>
      <c r="BA63" s="0" t="str">
        <f aca="false">IF(AQ63&lt;&gt;"",INDEX(Original!$D:$D,Maske!AR63),"")</f>
        <v/>
      </c>
      <c r="BB63" s="0" t="str">
        <f aca="false">IF(AQ63&lt;&gt;"",INDEX(Original!$E:$E,Maske!AR63),"")</f>
        <v/>
      </c>
      <c r="BC63" s="21" t="str">
        <f aca="false">IF(AQ63&lt;&gt;"",INDEX(Original!$O:$O,Maske!AR63),"")</f>
        <v/>
      </c>
      <c r="BE63" s="17" t="str">
        <f aca="false" t="array" ref="BE63:BE63">IF(ROW(Original!G61)&gt;COUNTA(Original!G:G),"",SMALL(IF(NOT(ISBLANK(Original!G$2:G$100)),ROW($2:$100)),ROWS($2:61)))</f>
        <v/>
      </c>
      <c r="BF63" s="17" t="str">
        <f aca="false">IF(BE63&lt;&gt;"",INDEX(BE:BE,MATCH(SMALL(BI:BI,ROW()-3),BI:BI,0)),"")</f>
        <v/>
      </c>
      <c r="BG63" s="17" t="str">
        <f aca="false">IF(BE63&lt;&gt;"",_xlfn.RANK.EQ(INDEX(Original!G:G,Maske!BE63),BJ$4:BJ$100,0),"")</f>
        <v/>
      </c>
      <c r="BH63" s="17" t="str">
        <f aca="false">IF(BF63&lt;&gt;"",_xlfn.RANK.EQ(INDEX(Original!G:G,Maske!BF63),BK$4:BK$100,0),"")</f>
        <v/>
      </c>
      <c r="BI63" s="2" t="str">
        <f aca="false" t="array" ref="BI63:BI63">IF(BE63&lt;&gt;"",IF(NOT(OR(EXACT(BG63,BI$4:BI62))),BG63,BG63+ROW()/1000),"")</f>
        <v/>
      </c>
      <c r="BJ63" s="0" t="str">
        <f aca="false">IF(BE63&lt;&gt;"",INDEX(Original!G:G,Maske!BE63),"")</f>
        <v/>
      </c>
      <c r="BK63" s="0" t="str">
        <f aca="false">IF(BF63&lt;&gt;"",INDEX(Original!G:G,Maske!BF63),"")</f>
        <v/>
      </c>
      <c r="BL63" s="0" t="str">
        <f aca="false">IF(BE63&lt;&gt;"",INDEX(Original!$A:$A,Maske!BF63),"")</f>
        <v/>
      </c>
      <c r="BM63" s="0" t="str">
        <f aca="false">IF(BE63&lt;&gt;"",INDEX(Original!$B:$B,Maske!BF63),"")</f>
        <v/>
      </c>
      <c r="BN63" s="0" t="str">
        <f aca="false">IF(BE63&lt;&gt;"",INDEX(Original!$C:$C,Maske!BF63),"")</f>
        <v/>
      </c>
      <c r="BO63" s="0" t="str">
        <f aca="false">IF(BE63&lt;&gt;"",INDEX(Original!$D:$D,Maske!BF63),"")</f>
        <v/>
      </c>
      <c r="BP63" s="0" t="str">
        <f aca="false">IF(BE63&lt;&gt;"",INDEX(Original!$E:$E,Maske!BF63),"")</f>
        <v/>
      </c>
      <c r="BQ63" s="21" t="str">
        <f aca="false">IF(BE63&lt;&gt;"",INDEX(Original!$O:$O,Maske!BF63),"")</f>
        <v/>
      </c>
      <c r="BS63" s="17" t="str">
        <f aca="false" t="array" ref="BS63:BS63">IF(ROW(Original!H61)&gt;COUNTA(Original!H:H),"",SMALL(IF(NOT(ISBLANK(Original!H$2:H$100)),ROW($2:$100)),ROWS($2:61)))</f>
        <v/>
      </c>
      <c r="BT63" s="17" t="str">
        <f aca="false">IF(BS63&lt;&gt;"",INDEX(BS:BS,MATCH(SMALL(BW:BW,ROW()-3),BW:BW,0)),"")</f>
        <v/>
      </c>
      <c r="BU63" s="17" t="str">
        <f aca="false">IF(BS63&lt;&gt;"",_xlfn.RANK.EQ(INDEX(Original!H:H,Maske!BS63),BX$4:BX$100,0),"")</f>
        <v/>
      </c>
      <c r="BV63" s="17" t="str">
        <f aca="false">IF(BT63&lt;&gt;"",_xlfn.RANK.EQ(INDEX(Original!H:H,Maske!BT63),BY$4:BY$100,0),"")</f>
        <v/>
      </c>
      <c r="BW63" s="2" t="str">
        <f aca="false" t="array" ref="BW63:BW63">IF(BS63&lt;&gt;"",IF(NOT(OR(EXACT(BU63,BW$4:BW62))),BU63,BU63+ROW()/1000),"")</f>
        <v/>
      </c>
      <c r="BX63" s="0" t="str">
        <f aca="false">IF(BS63&lt;&gt;"",INDEX(Original!H:H,Maske!BS63),"")</f>
        <v/>
      </c>
      <c r="BY63" s="0" t="str">
        <f aca="false">IF(BT63&lt;&gt;"",INDEX(Original!H:H,Maske!BT63),"")</f>
        <v/>
      </c>
      <c r="BZ63" s="0" t="str">
        <f aca="false">IF(BS63&lt;&gt;"",INDEX(Original!$A:$A,Maske!BT63),"")</f>
        <v/>
      </c>
      <c r="CA63" s="0" t="str">
        <f aca="false">IF(BS63&lt;&gt;"",INDEX(Original!$B:$B,Maske!BT63),"")</f>
        <v/>
      </c>
      <c r="CB63" s="0" t="str">
        <f aca="false">IF(BS63&lt;&gt;"",INDEX(Original!$C:$C,Maske!BT63),"")</f>
        <v/>
      </c>
      <c r="CC63" s="0" t="str">
        <f aca="false">IF(BS63&lt;&gt;"",INDEX(Original!$D:$D,Maske!BT63),"")</f>
        <v/>
      </c>
      <c r="CD63" s="0" t="str">
        <f aca="false">IF(BS63&lt;&gt;"",INDEX(Original!$E:$E,Maske!BT63),"")</f>
        <v/>
      </c>
      <c r="CE63" s="21" t="str">
        <f aca="false">IF(BS63&lt;&gt;"",INDEX(Original!$O:$O,Maske!BT63),"")</f>
        <v/>
      </c>
      <c r="CG63" s="17" t="str">
        <f aca="false" t="array" ref="CG63:CG63">IF(ROW(Original!I61)&gt;COUNTA(Original!I:I),"",SMALL(IF(NOT(ISBLANK(Original!I$2:I$100)),ROW($2:$100)),ROWS($2:61)))</f>
        <v/>
      </c>
      <c r="CH63" s="17" t="str">
        <f aca="false">IF(CG63&lt;&gt;"",INDEX(CG:CG,MATCH(SMALL(CK:CK,ROW()-3),CK:CK,0)),"")</f>
        <v/>
      </c>
      <c r="CI63" s="17" t="str">
        <f aca="false">IF(CG63&lt;&gt;"",_xlfn.RANK.EQ(INDEX(Original!I:I,Maske!CG63),CL$4:CL$100,0),"")</f>
        <v/>
      </c>
      <c r="CJ63" s="17" t="str">
        <f aca="false">IF(CH63&lt;&gt;"",_xlfn.RANK.EQ(INDEX(Original!I:I,Maske!CH63),CM$4:CM$100,0),"")</f>
        <v/>
      </c>
      <c r="CK63" s="2" t="str">
        <f aca="false" t="array" ref="CK63:CK63">IF(CG63&lt;&gt;"",IF(NOT(OR(EXACT(CI63,CK$4:CK62))),CI63,CI63+ROW()/1000),"")</f>
        <v/>
      </c>
      <c r="CL63" s="0" t="str">
        <f aca="false">IF(CG63&lt;&gt;"",INDEX(Original!I:I,Maske!CG63),"")</f>
        <v/>
      </c>
      <c r="CM63" s="0" t="str">
        <f aca="false">IF(CH63&lt;&gt;"",INDEX(Original!I:I,Maske!CH63),"")</f>
        <v/>
      </c>
      <c r="CN63" s="0" t="str">
        <f aca="false">IF(CG63&lt;&gt;"",INDEX(Original!$A:$A,Maske!CH63),"")</f>
        <v/>
      </c>
      <c r="CO63" s="0" t="str">
        <f aca="false">IF(CG63&lt;&gt;"",INDEX(Original!$B:$B,Maske!CH63),"")</f>
        <v/>
      </c>
      <c r="CP63" s="0" t="str">
        <f aca="false">IF(CG63&lt;&gt;"",INDEX(Original!$C:$C,Maske!CH63),"")</f>
        <v/>
      </c>
      <c r="CQ63" s="0" t="str">
        <f aca="false">IF(CG63&lt;&gt;"",INDEX(Original!$D:$D,Maske!CH63),"")</f>
        <v/>
      </c>
      <c r="CR63" s="0" t="str">
        <f aca="false">IF(CG63&lt;&gt;"",INDEX(Original!$E:$E,Maske!CH63),"")</f>
        <v/>
      </c>
      <c r="CS63" s="21" t="str">
        <f aca="false">IF(CG63&lt;&gt;"",INDEX(Original!$O:$O,Maske!CH63),"")</f>
        <v/>
      </c>
      <c r="CU63" s="17" t="str">
        <f aca="false" t="array" ref="CU63:CU63">IF(ROW(Original!J61)&gt;COUNTA(Original!J:J),"",SMALL(IF(NOT(ISBLANK(Original!J$2:J$100)),ROW($2:$100)),ROWS($2:61)))</f>
        <v/>
      </c>
      <c r="CV63" s="17" t="str">
        <f aca="false">IF(CU63&lt;&gt;"",INDEX(CU:CU,MATCH(SMALL(CY:CY,ROW()-3),CY:CY,0)),"")</f>
        <v/>
      </c>
      <c r="CW63" s="17" t="str">
        <f aca="false">IF(CU63&lt;&gt;"",_xlfn.RANK.EQ(INDEX(Original!J:J,Maske!CU63),CZ$4:CZ$100,0),"")</f>
        <v/>
      </c>
      <c r="CX63" s="17" t="str">
        <f aca="false">IF(CV63&lt;&gt;"",_xlfn.RANK.EQ(INDEX(Original!J:J,Maske!CV63),DA$4:DA$100,0),"")</f>
        <v/>
      </c>
      <c r="CY63" s="0" t="str">
        <f aca="false">CW63</f>
        <v/>
      </c>
      <c r="CZ63" s="0" t="str">
        <f aca="false">IF(CU63&lt;&gt;"",INDEX(Original!J:J,Maske!CU63),"")</f>
        <v/>
      </c>
      <c r="DA63" s="0" t="str">
        <f aca="false">IF(CV63&lt;&gt;"",INDEX(Original!J:J,Maske!CV63),"")</f>
        <v/>
      </c>
      <c r="DB63" s="0" t="str">
        <f aca="false">IF(CU63&lt;&gt;"",INDEX(Original!$A:$A,Maske!CV63),"")</f>
        <v/>
      </c>
      <c r="DC63" s="0" t="str">
        <f aca="false">IF(CU63&lt;&gt;"",INDEX(Original!$B:$B,Maske!CV63),"")</f>
        <v/>
      </c>
      <c r="DD63" s="0" t="str">
        <f aca="false">IF(CU63&lt;&gt;"",INDEX(Original!$C:$C,Maske!CV63),"")</f>
        <v/>
      </c>
      <c r="DE63" s="0" t="str">
        <f aca="false">IF(CU63&lt;&gt;"",INDEX(Original!$D:$D,Maske!CV63),"")</f>
        <v/>
      </c>
      <c r="DF63" s="0" t="str">
        <f aca="false">IF(CU63&lt;&gt;"",INDEX(Original!$E:$E,Maske!CV63),"")</f>
        <v/>
      </c>
      <c r="DG63" s="21" t="str">
        <f aca="false">IF(CU63&lt;&gt;"",INDEX(Original!$O:$O,Maske!CV63),"")</f>
        <v/>
      </c>
      <c r="DI63" s="17" t="str">
        <f aca="false" t="array" ref="DI63:DI63">IF(ROW(Original!K61)&gt;COUNTA(Original!K:K),"",SMALL(IF(NOT(ISBLANK(Original!K$2:K$100)),ROW($2:$100)),ROWS($2:61)))</f>
        <v/>
      </c>
      <c r="DJ63" s="17" t="str">
        <f aca="false">IF(DI63&lt;&gt;"",INDEX(DI:DI,MATCH(SMALL(DM:DM,ROW()-3),DM:DM,0)),"")</f>
        <v/>
      </c>
      <c r="DK63" s="17" t="str">
        <f aca="false">IF(DI63&lt;&gt;"",_xlfn.RANK.EQ(INDEX(Original!K:K,Maske!DI63),DN$4:DN$100,0),"")</f>
        <v/>
      </c>
      <c r="DL63" s="17" t="str">
        <f aca="false">IF(DJ63&lt;&gt;"",_xlfn.RANK.EQ(INDEX(Original!K:K,Maske!DJ63),DO$4:DO$100,0),"")</f>
        <v/>
      </c>
      <c r="DM63" s="0" t="str">
        <f aca="false">DK63</f>
        <v/>
      </c>
      <c r="DN63" s="0" t="str">
        <f aca="false">IF(DI63&lt;&gt;"",INDEX(Original!K:K,Maske!DI63),"")</f>
        <v/>
      </c>
      <c r="DO63" s="0" t="str">
        <f aca="false">IF(DJ63&lt;&gt;"",INDEX(Original!K:K,Maske!DJ63),"")</f>
        <v/>
      </c>
      <c r="DP63" s="0" t="str">
        <f aca="false">IF(DI63&lt;&gt;"",INDEX(Original!$A:$A,Maske!DJ63),"")</f>
        <v/>
      </c>
      <c r="DQ63" s="0" t="str">
        <f aca="false">IF(DI63&lt;&gt;"",INDEX(Original!$B:$B,Maske!DJ63),"")</f>
        <v/>
      </c>
      <c r="DR63" s="0" t="str">
        <f aca="false">IF(DI63&lt;&gt;"",INDEX(Original!$C:$C,Maske!DJ63),"")</f>
        <v/>
      </c>
      <c r="DS63" s="0" t="str">
        <f aca="false">IF(DI63&lt;&gt;"",INDEX(Original!$D:$D,Maske!DJ63),"")</f>
        <v/>
      </c>
      <c r="DT63" s="0" t="str">
        <f aca="false">IF(DI63&lt;&gt;"",INDEX(Original!$E:$E,Maske!DJ63),"")</f>
        <v/>
      </c>
      <c r="DU63" s="21" t="str">
        <f aca="false">IF(DI63&lt;&gt;"",INDEX(Original!$O:$O,Maske!DJ63),"")</f>
        <v/>
      </c>
    </row>
    <row r="64" customFormat="false" ht="15" hidden="false" customHeight="false" outlineLevel="0" collapsed="false">
      <c r="A64" s="17" t="str">
        <f aca="false" t="array" ref="A64:A64">IF(ROW(Original!N62)&gt;COUNTA(Original!N:N),"",SMALL(IF(NOT(ISBLANK(Original!N$2:N$100)),ROW($2:$100)),ROWS($2:62)))</f>
        <v/>
      </c>
      <c r="B64" s="17" t="str">
        <f aca="false">IF(A64&lt;&gt;"",INDEX(A:A,MATCH(SMALL(E:E,ROW()-3),E:E,0)),"")</f>
        <v/>
      </c>
      <c r="C64" s="17" t="str">
        <f aca="false">IF(A64&lt;&gt;"",_xlfn.RANK.EQ(INDEX(Original!N:N,Maske!A64),F$4:F$100,1),"")</f>
        <v/>
      </c>
      <c r="D64" s="17" t="str">
        <f aca="false">IF(B64&lt;&gt;"",_xlfn.RANK.EQ(INDEX(Original!N:N,Maske!B64),G$4:G$100,1),"")</f>
        <v/>
      </c>
      <c r="E64" s="2" t="str">
        <f aca="false" t="array" ref="E64:E64">IF(A64&lt;&gt;"",IF(NOT(OR(EXACT(C64,E$4:E63))),C64,C64+ROW()/1000),"")</f>
        <v/>
      </c>
      <c r="F64" s="0" t="str">
        <f aca="false">IF(A64&lt;&gt;"",INDEX(Original!N:N,Maske!A64),"")</f>
        <v/>
      </c>
      <c r="G64" s="0" t="str">
        <f aca="false">IF(B64&lt;&gt;"",INDEX(Original!N:N,Maske!B64),"")</f>
        <v/>
      </c>
      <c r="H64" s="0" t="str">
        <f aca="false">IF(A64&lt;&gt;"",INDEX(Original!$A:$A,Maske!B64),"")</f>
        <v/>
      </c>
      <c r="I64" s="0" t="str">
        <f aca="false">IF(A64&lt;&gt;"",INDEX(Original!$B:$B,Maske!B64),"")</f>
        <v/>
      </c>
      <c r="J64" s="0" t="str">
        <f aca="false">IF(A64&lt;&gt;"",INDEX(Original!$C:$C,Maske!B64),"")</f>
        <v/>
      </c>
      <c r="K64" s="0" t="str">
        <f aca="false">IF(A64&lt;&gt;"",INDEX(Original!$D:$D,Maske!B64),"")</f>
        <v/>
      </c>
      <c r="L64" s="0" t="str">
        <f aca="false">IF(A64&lt;&gt;"",INDEX(Original!$E:$E,Maske!B64),"")</f>
        <v/>
      </c>
      <c r="M64" s="21" t="str">
        <f aca="false">IF(A64&lt;&gt;"",INDEX(Original!$O:$O,Maske!B64),"")</f>
        <v/>
      </c>
      <c r="O64" s="17" t="str">
        <f aca="false" t="array" ref="O64:O64">IF(ROW(Original!M62)&gt;COUNTA(Original!M:M),"",SMALL(IF(NOT(ISBLANK(Original!M$2:M$100)),ROW($2:$100)),ROWS($2:62)))</f>
        <v/>
      </c>
      <c r="P64" s="17" t="str">
        <f aca="false">IF(O64&lt;&gt;"",INDEX(O:O,MATCH(SMALL(S:S,ROW()-3),S:S,0)),"")</f>
        <v/>
      </c>
      <c r="Q64" s="17" t="str">
        <f aca="false">IF(O64&lt;&gt;"",_xlfn.RANK.EQ(INDEX(Original!M:M,Maske!O64),T$4:T$100,1),"")</f>
        <v/>
      </c>
      <c r="R64" s="17" t="str">
        <f aca="false">IF(P64&lt;&gt;"",_xlfn.RANK.EQ(INDEX(Original!M:M,Maske!P64),U$4:U$100,1),"")</f>
        <v/>
      </c>
      <c r="S64" s="0" t="str">
        <f aca="false">Q64</f>
        <v/>
      </c>
      <c r="T64" s="0" t="str">
        <f aca="false">IF(O64&lt;&gt;"",INDEX(Original!M:M,Maske!O64),"")</f>
        <v/>
      </c>
      <c r="U64" s="0" t="str">
        <f aca="false">IF(P64&lt;&gt;"",INDEX(Original!M:M,Maske!P64),"")</f>
        <v/>
      </c>
      <c r="V64" s="0" t="str">
        <f aca="false">IF(O64&lt;&gt;"",INDEX(Original!$A:$A,Maske!P64),"")</f>
        <v/>
      </c>
      <c r="W64" s="0" t="str">
        <f aca="false">IF(O64&lt;&gt;"",INDEX(Original!$B:$B,Maske!P64),"")</f>
        <v/>
      </c>
      <c r="X64" s="0" t="str">
        <f aca="false">IF(O64&lt;&gt;"",INDEX(Original!$C:$C,Maske!P64),"")</f>
        <v/>
      </c>
      <c r="Y64" s="0" t="str">
        <f aca="false">IF(O64&lt;&gt;"",INDEX(Original!$D:$D,Maske!P64),"")</f>
        <v/>
      </c>
      <c r="Z64" s="0" t="str">
        <f aca="false">IF(O64&lt;&gt;"",INDEX(Original!$E:$E,Maske!P64),"")</f>
        <v/>
      </c>
      <c r="AA64" s="21" t="str">
        <f aca="false">IF(O64&lt;&gt;"",INDEX(Original!$O:$O,Maske!P64),"")</f>
        <v/>
      </c>
      <c r="AC64" s="17" t="str">
        <f aca="false" t="array" ref="AC64:AC64">IF(ROW(Original!L62)&gt;COUNTA(Original!L:L),"",SMALL(IF(NOT(ISBLANK(Original!L$2:L$100)),ROW($2:$100)),ROWS($2:62)))</f>
        <v/>
      </c>
      <c r="AD64" s="17" t="str">
        <f aca="false">IF(AC64&lt;&gt;"",INDEX(AC:AC,MATCH(SMALL(AG:AG,ROW()-3),AG:AG,0)),"")</f>
        <v/>
      </c>
      <c r="AE64" s="17" t="str">
        <f aca="false">IF(AC64&lt;&gt;"",_xlfn.RANK.EQ(INDEX(Original!L:L,Maske!AC64),AH$4:AH$100,1),"")</f>
        <v/>
      </c>
      <c r="AF64" s="17" t="str">
        <f aca="false">IF(AD64&lt;&gt;"",_xlfn.RANK.EQ(INDEX(Original!L:L,Maske!AD64),AI$4:AI$100,1),"")</f>
        <v/>
      </c>
      <c r="AG64" s="2" t="str">
        <f aca="false" t="array" ref="AG64:AG64">IF(AC64&lt;&gt;"",IF(NOT(OR(EXACT(AE64,AG$4:AG63))),AE64,AE64+ROW()/1000),"")</f>
        <v/>
      </c>
      <c r="AH64" s="0" t="str">
        <f aca="false">IF(AC64&lt;&gt;"",INDEX(Original!L:L,Maske!AC64),"")</f>
        <v/>
      </c>
      <c r="AI64" s="0" t="str">
        <f aca="false">IF(AD64&lt;&gt;"",INDEX(Original!L:L,Maske!AD64),"")</f>
        <v/>
      </c>
      <c r="AJ64" s="0" t="str">
        <f aca="false">IF(AC64&lt;&gt;"",INDEX(Original!$A:$A,Maske!AD64),"")</f>
        <v/>
      </c>
      <c r="AK64" s="0" t="str">
        <f aca="false">IF(AC64&lt;&gt;"",INDEX(Original!$B:$B,Maske!AD64),"")</f>
        <v/>
      </c>
      <c r="AL64" s="0" t="str">
        <f aca="false">IF(AC64&lt;&gt;"",INDEX(Original!$C:$C,Maske!AD64),"")</f>
        <v/>
      </c>
      <c r="AM64" s="0" t="str">
        <f aca="false">IF(AC64&lt;&gt;"",INDEX(Original!$D:$D,Maske!AD64),"")</f>
        <v/>
      </c>
      <c r="AN64" s="0" t="str">
        <f aca="false">IF(AC64&lt;&gt;"",INDEX(Original!$E:$E,Maske!AD64),"")</f>
        <v/>
      </c>
      <c r="AO64" s="21" t="str">
        <f aca="false">IF(AC64&lt;&gt;"",INDEX(Original!$O:$O,Maske!AD64),"")</f>
        <v/>
      </c>
      <c r="AQ64" s="17" t="str">
        <f aca="false" t="array" ref="AQ64:AQ64">IF(ROW(Original!F62)&gt;COUNTA(Original!F:F),"",SMALL(IF(NOT(ISBLANK(Original!F$2:F$100)),ROW($2:$100)),ROWS($2:62)))</f>
        <v/>
      </c>
      <c r="AR64" s="17" t="str">
        <f aca="false">IF(AQ64&lt;&gt;"",INDEX(AQ:AQ,MATCH(SMALL(AU:AU,ROW()-3),AU:AU,0)),"")</f>
        <v/>
      </c>
      <c r="AS64" s="17" t="str">
        <f aca="false">IF(AQ64&lt;&gt;"",_xlfn.RANK.EQ(INDEX(Original!F:F,Maske!AQ64),AV$4:AV$100,1),"")</f>
        <v/>
      </c>
      <c r="AT64" s="17" t="str">
        <f aca="false">IF(AR64&lt;&gt;"",_xlfn.RANK.EQ(INDEX(Original!F:F,Maske!AR64),AW$4:AW$100,1),"")</f>
        <v/>
      </c>
      <c r="AU64" s="0" t="str">
        <f aca="false">AS64</f>
        <v/>
      </c>
      <c r="AV64" s="0" t="str">
        <f aca="false">IF(AQ64&lt;&gt;"",INDEX(Original!F:F,Maske!AQ64),"")</f>
        <v/>
      </c>
      <c r="AW64" s="0" t="str">
        <f aca="false">IF(AR64&lt;&gt;"",INDEX(Original!F:F,Maske!AR64),"")</f>
        <v/>
      </c>
      <c r="AX64" s="0" t="str">
        <f aca="false">IF(AQ64&lt;&gt;"",INDEX(Original!$A:$A,Maske!AR64),"")</f>
        <v/>
      </c>
      <c r="AY64" s="0" t="str">
        <f aca="false">IF(AQ64&lt;&gt;"",INDEX(Original!$B:$B,Maske!AR64),"")</f>
        <v/>
      </c>
      <c r="AZ64" s="0" t="str">
        <f aca="false">IF(AQ64&lt;&gt;"",INDEX(Original!$C:$C,Maske!AR64),"")</f>
        <v/>
      </c>
      <c r="BA64" s="0" t="str">
        <f aca="false">IF(AQ64&lt;&gt;"",INDEX(Original!$D:$D,Maske!AR64),"")</f>
        <v/>
      </c>
      <c r="BB64" s="0" t="str">
        <f aca="false">IF(AQ64&lt;&gt;"",INDEX(Original!$E:$E,Maske!AR64),"")</f>
        <v/>
      </c>
      <c r="BC64" s="21" t="str">
        <f aca="false">IF(AQ64&lt;&gt;"",INDEX(Original!$O:$O,Maske!AR64),"")</f>
        <v/>
      </c>
      <c r="BE64" s="17" t="str">
        <f aca="false" t="array" ref="BE64:BE64">IF(ROW(Original!G62)&gt;COUNTA(Original!G:G),"",SMALL(IF(NOT(ISBLANK(Original!G$2:G$100)),ROW($2:$100)),ROWS($2:62)))</f>
        <v/>
      </c>
      <c r="BF64" s="17" t="str">
        <f aca="false">IF(BE64&lt;&gt;"",INDEX(BE:BE,MATCH(SMALL(BI:BI,ROW()-3),BI:BI,0)),"")</f>
        <v/>
      </c>
      <c r="BG64" s="17" t="str">
        <f aca="false">IF(BE64&lt;&gt;"",_xlfn.RANK.EQ(INDEX(Original!G:G,Maske!BE64),BJ$4:BJ$100,0),"")</f>
        <v/>
      </c>
      <c r="BH64" s="17" t="str">
        <f aca="false">IF(BF64&lt;&gt;"",_xlfn.RANK.EQ(INDEX(Original!G:G,Maske!BF64),BK$4:BK$100,0),"")</f>
        <v/>
      </c>
      <c r="BI64" s="2" t="str">
        <f aca="false" t="array" ref="BI64:BI64">IF(BE64&lt;&gt;"",IF(NOT(OR(EXACT(BG64,BI$4:BI63))),BG64,BG64+ROW()/1000),"")</f>
        <v/>
      </c>
      <c r="BJ64" s="0" t="str">
        <f aca="false">IF(BE64&lt;&gt;"",INDEX(Original!G:G,Maske!BE64),"")</f>
        <v/>
      </c>
      <c r="BK64" s="0" t="str">
        <f aca="false">IF(BF64&lt;&gt;"",INDEX(Original!G:G,Maske!BF64),"")</f>
        <v/>
      </c>
      <c r="BL64" s="0" t="str">
        <f aca="false">IF(BE64&lt;&gt;"",INDEX(Original!$A:$A,Maske!BF64),"")</f>
        <v/>
      </c>
      <c r="BM64" s="0" t="str">
        <f aca="false">IF(BE64&lt;&gt;"",INDEX(Original!$B:$B,Maske!BF64),"")</f>
        <v/>
      </c>
      <c r="BN64" s="0" t="str">
        <f aca="false">IF(BE64&lt;&gt;"",INDEX(Original!$C:$C,Maske!BF64),"")</f>
        <v/>
      </c>
      <c r="BO64" s="0" t="str">
        <f aca="false">IF(BE64&lt;&gt;"",INDEX(Original!$D:$D,Maske!BF64),"")</f>
        <v/>
      </c>
      <c r="BP64" s="0" t="str">
        <f aca="false">IF(BE64&lt;&gt;"",INDEX(Original!$E:$E,Maske!BF64),"")</f>
        <v/>
      </c>
      <c r="BQ64" s="21" t="str">
        <f aca="false">IF(BE64&lt;&gt;"",INDEX(Original!$O:$O,Maske!BF64),"")</f>
        <v/>
      </c>
      <c r="BS64" s="17" t="str">
        <f aca="false" t="array" ref="BS64:BS64">IF(ROW(Original!H62)&gt;COUNTA(Original!H:H),"",SMALL(IF(NOT(ISBLANK(Original!H$2:H$100)),ROW($2:$100)),ROWS($2:62)))</f>
        <v/>
      </c>
      <c r="BT64" s="17" t="str">
        <f aca="false">IF(BS64&lt;&gt;"",INDEX(BS:BS,MATCH(SMALL(BW:BW,ROW()-3),BW:BW,0)),"")</f>
        <v/>
      </c>
      <c r="BU64" s="17" t="str">
        <f aca="false">IF(BS64&lt;&gt;"",_xlfn.RANK.EQ(INDEX(Original!H:H,Maske!BS64),BX$4:BX$100,0),"")</f>
        <v/>
      </c>
      <c r="BV64" s="17" t="str">
        <f aca="false">IF(BT64&lt;&gt;"",_xlfn.RANK.EQ(INDEX(Original!H:H,Maske!BT64),BY$4:BY$100,0),"")</f>
        <v/>
      </c>
      <c r="BW64" s="2" t="str">
        <f aca="false" t="array" ref="BW64:BW64">IF(BS64&lt;&gt;"",IF(NOT(OR(EXACT(BU64,BW$4:BW63))),BU64,BU64+ROW()/1000),"")</f>
        <v/>
      </c>
      <c r="BX64" s="0" t="str">
        <f aca="false">IF(BS64&lt;&gt;"",INDEX(Original!H:H,Maske!BS64),"")</f>
        <v/>
      </c>
      <c r="BY64" s="0" t="str">
        <f aca="false">IF(BT64&lt;&gt;"",INDEX(Original!H:H,Maske!BT64),"")</f>
        <v/>
      </c>
      <c r="BZ64" s="0" t="str">
        <f aca="false">IF(BS64&lt;&gt;"",INDEX(Original!$A:$A,Maske!BT64),"")</f>
        <v/>
      </c>
      <c r="CA64" s="0" t="str">
        <f aca="false">IF(BS64&lt;&gt;"",INDEX(Original!$B:$B,Maske!BT64),"")</f>
        <v/>
      </c>
      <c r="CB64" s="0" t="str">
        <f aca="false">IF(BS64&lt;&gt;"",INDEX(Original!$C:$C,Maske!BT64),"")</f>
        <v/>
      </c>
      <c r="CC64" s="0" t="str">
        <f aca="false">IF(BS64&lt;&gt;"",INDEX(Original!$D:$D,Maske!BT64),"")</f>
        <v/>
      </c>
      <c r="CD64" s="0" t="str">
        <f aca="false">IF(BS64&lt;&gt;"",INDEX(Original!$E:$E,Maske!BT64),"")</f>
        <v/>
      </c>
      <c r="CE64" s="21" t="str">
        <f aca="false">IF(BS64&lt;&gt;"",INDEX(Original!$O:$O,Maske!BT64),"")</f>
        <v/>
      </c>
      <c r="CG64" s="17" t="str">
        <f aca="false" t="array" ref="CG64:CG64">IF(ROW(Original!I62)&gt;COUNTA(Original!I:I),"",SMALL(IF(NOT(ISBLANK(Original!I$2:I$100)),ROW($2:$100)),ROWS($2:62)))</f>
        <v/>
      </c>
      <c r="CH64" s="17" t="str">
        <f aca="false">IF(CG64&lt;&gt;"",INDEX(CG:CG,MATCH(SMALL(CK:CK,ROW()-3),CK:CK,0)),"")</f>
        <v/>
      </c>
      <c r="CI64" s="17" t="str">
        <f aca="false">IF(CG64&lt;&gt;"",_xlfn.RANK.EQ(INDEX(Original!I:I,Maske!CG64),CL$4:CL$100,0),"")</f>
        <v/>
      </c>
      <c r="CJ64" s="17" t="str">
        <f aca="false">IF(CH64&lt;&gt;"",_xlfn.RANK.EQ(INDEX(Original!I:I,Maske!CH64),CM$4:CM$100,0),"")</f>
        <v/>
      </c>
      <c r="CK64" s="2" t="str">
        <f aca="false" t="array" ref="CK64:CK64">IF(CG64&lt;&gt;"",IF(NOT(OR(EXACT(CI64,CK$4:CK63))),CI64,CI64+ROW()/1000),"")</f>
        <v/>
      </c>
      <c r="CL64" s="0" t="str">
        <f aca="false">IF(CG64&lt;&gt;"",INDEX(Original!I:I,Maske!CG64),"")</f>
        <v/>
      </c>
      <c r="CM64" s="0" t="str">
        <f aca="false">IF(CH64&lt;&gt;"",INDEX(Original!I:I,Maske!CH64),"")</f>
        <v/>
      </c>
      <c r="CN64" s="0" t="str">
        <f aca="false">IF(CG64&lt;&gt;"",INDEX(Original!$A:$A,Maske!CH64),"")</f>
        <v/>
      </c>
      <c r="CO64" s="0" t="str">
        <f aca="false">IF(CG64&lt;&gt;"",INDEX(Original!$B:$B,Maske!CH64),"")</f>
        <v/>
      </c>
      <c r="CP64" s="0" t="str">
        <f aca="false">IF(CG64&lt;&gt;"",INDEX(Original!$C:$C,Maske!CH64),"")</f>
        <v/>
      </c>
      <c r="CQ64" s="0" t="str">
        <f aca="false">IF(CG64&lt;&gt;"",INDEX(Original!$D:$D,Maske!CH64),"")</f>
        <v/>
      </c>
      <c r="CR64" s="0" t="str">
        <f aca="false">IF(CG64&lt;&gt;"",INDEX(Original!$E:$E,Maske!CH64),"")</f>
        <v/>
      </c>
      <c r="CS64" s="21" t="str">
        <f aca="false">IF(CG64&lt;&gt;"",INDEX(Original!$O:$O,Maske!CH64),"")</f>
        <v/>
      </c>
      <c r="CU64" s="17" t="str">
        <f aca="false" t="array" ref="CU64:CU64">IF(ROW(Original!J62)&gt;COUNTA(Original!J:J),"",SMALL(IF(NOT(ISBLANK(Original!J$2:J$100)),ROW($2:$100)),ROWS($2:62)))</f>
        <v/>
      </c>
      <c r="CV64" s="17" t="str">
        <f aca="false">IF(CU64&lt;&gt;"",INDEX(CU:CU,MATCH(SMALL(CY:CY,ROW()-3),CY:CY,0)),"")</f>
        <v/>
      </c>
      <c r="CW64" s="17" t="str">
        <f aca="false">IF(CU64&lt;&gt;"",_xlfn.RANK.EQ(INDEX(Original!J:J,Maske!CU64),CZ$4:CZ$100,0),"")</f>
        <v/>
      </c>
      <c r="CX64" s="17" t="str">
        <f aca="false">IF(CV64&lt;&gt;"",_xlfn.RANK.EQ(INDEX(Original!J:J,Maske!CV64),DA$4:DA$100,0),"")</f>
        <v/>
      </c>
      <c r="CY64" s="0" t="str">
        <f aca="false">CW64</f>
        <v/>
      </c>
      <c r="CZ64" s="0" t="str">
        <f aca="false">IF(CU64&lt;&gt;"",INDEX(Original!J:J,Maske!CU64),"")</f>
        <v/>
      </c>
      <c r="DA64" s="0" t="str">
        <f aca="false">IF(CV64&lt;&gt;"",INDEX(Original!J:J,Maske!CV64),"")</f>
        <v/>
      </c>
      <c r="DB64" s="0" t="str">
        <f aca="false">IF(CU64&lt;&gt;"",INDEX(Original!$A:$A,Maske!CV64),"")</f>
        <v/>
      </c>
      <c r="DC64" s="0" t="str">
        <f aca="false">IF(CU64&lt;&gt;"",INDEX(Original!$B:$B,Maske!CV64),"")</f>
        <v/>
      </c>
      <c r="DD64" s="0" t="str">
        <f aca="false">IF(CU64&lt;&gt;"",INDEX(Original!$C:$C,Maske!CV64),"")</f>
        <v/>
      </c>
      <c r="DE64" s="0" t="str">
        <f aca="false">IF(CU64&lt;&gt;"",INDEX(Original!$D:$D,Maske!CV64),"")</f>
        <v/>
      </c>
      <c r="DF64" s="0" t="str">
        <f aca="false">IF(CU64&lt;&gt;"",INDEX(Original!$E:$E,Maske!CV64),"")</f>
        <v/>
      </c>
      <c r="DG64" s="21" t="str">
        <f aca="false">IF(CU64&lt;&gt;"",INDEX(Original!$O:$O,Maske!CV64),"")</f>
        <v/>
      </c>
      <c r="DI64" s="17" t="str">
        <f aca="false" t="array" ref="DI64:DI64">IF(ROW(Original!K62)&gt;COUNTA(Original!K:K),"",SMALL(IF(NOT(ISBLANK(Original!K$2:K$100)),ROW($2:$100)),ROWS($2:62)))</f>
        <v/>
      </c>
      <c r="DJ64" s="17" t="str">
        <f aca="false">IF(DI64&lt;&gt;"",INDEX(DI:DI,MATCH(SMALL(DM:DM,ROW()-3),DM:DM,0)),"")</f>
        <v/>
      </c>
      <c r="DK64" s="17" t="str">
        <f aca="false">IF(DI64&lt;&gt;"",_xlfn.RANK.EQ(INDEX(Original!K:K,Maske!DI64),DN$4:DN$100,0),"")</f>
        <v/>
      </c>
      <c r="DL64" s="17" t="str">
        <f aca="false">IF(DJ64&lt;&gt;"",_xlfn.RANK.EQ(INDEX(Original!K:K,Maske!DJ64),DO$4:DO$100,0),"")</f>
        <v/>
      </c>
      <c r="DM64" s="0" t="str">
        <f aca="false">DK64</f>
        <v/>
      </c>
      <c r="DN64" s="0" t="str">
        <f aca="false">IF(DI64&lt;&gt;"",INDEX(Original!K:K,Maske!DI64),"")</f>
        <v/>
      </c>
      <c r="DO64" s="0" t="str">
        <f aca="false">IF(DJ64&lt;&gt;"",INDEX(Original!K:K,Maske!DJ64),"")</f>
        <v/>
      </c>
      <c r="DP64" s="0" t="str">
        <f aca="false">IF(DI64&lt;&gt;"",INDEX(Original!$A:$A,Maske!DJ64),"")</f>
        <v/>
      </c>
      <c r="DQ64" s="0" t="str">
        <f aca="false">IF(DI64&lt;&gt;"",INDEX(Original!$B:$B,Maske!DJ64),"")</f>
        <v/>
      </c>
      <c r="DR64" s="0" t="str">
        <f aca="false">IF(DI64&lt;&gt;"",INDEX(Original!$C:$C,Maske!DJ64),"")</f>
        <v/>
      </c>
      <c r="DS64" s="0" t="str">
        <f aca="false">IF(DI64&lt;&gt;"",INDEX(Original!$D:$D,Maske!DJ64),"")</f>
        <v/>
      </c>
      <c r="DT64" s="0" t="str">
        <f aca="false">IF(DI64&lt;&gt;"",INDEX(Original!$E:$E,Maske!DJ64),"")</f>
        <v/>
      </c>
      <c r="DU64" s="21" t="str">
        <f aca="false">IF(DI64&lt;&gt;"",INDEX(Original!$O:$O,Maske!DJ64),"")</f>
        <v/>
      </c>
    </row>
    <row r="65" customFormat="false" ht="15" hidden="false" customHeight="false" outlineLevel="0" collapsed="false">
      <c r="A65" s="17" t="str">
        <f aca="false" t="array" ref="A65:A65">IF(ROW(Original!N63)&gt;COUNTA(Original!N:N),"",SMALL(IF(NOT(ISBLANK(Original!N$2:N$100)),ROW($2:$100)),ROWS($2:63)))</f>
        <v/>
      </c>
      <c r="B65" s="17" t="str">
        <f aca="false">IF(A65&lt;&gt;"",INDEX(A:A,MATCH(SMALL(E:E,ROW()-3),E:E,0)),"")</f>
        <v/>
      </c>
      <c r="C65" s="17" t="str">
        <f aca="false">IF(A65&lt;&gt;"",_xlfn.RANK.EQ(INDEX(Original!N:N,Maske!A65),F$4:F$100,1),"")</f>
        <v/>
      </c>
      <c r="D65" s="17" t="str">
        <f aca="false">IF(B65&lt;&gt;"",_xlfn.RANK.EQ(INDEX(Original!N:N,Maske!B65),G$4:G$100,1),"")</f>
        <v/>
      </c>
      <c r="E65" s="2" t="str">
        <f aca="false" t="array" ref="E65:E65">IF(A65&lt;&gt;"",IF(NOT(OR(EXACT(C65,E$4:E64))),C65,C65+ROW()/1000),"")</f>
        <v/>
      </c>
      <c r="F65" s="0" t="str">
        <f aca="false">IF(A65&lt;&gt;"",INDEX(Original!N:N,Maske!A65),"")</f>
        <v/>
      </c>
      <c r="G65" s="0" t="str">
        <f aca="false">IF(B65&lt;&gt;"",INDEX(Original!N:N,Maske!B65),"")</f>
        <v/>
      </c>
      <c r="H65" s="0" t="str">
        <f aca="false">IF(A65&lt;&gt;"",INDEX(Original!$A:$A,Maske!B65),"")</f>
        <v/>
      </c>
      <c r="I65" s="0" t="str">
        <f aca="false">IF(A65&lt;&gt;"",INDEX(Original!$B:$B,Maske!B65),"")</f>
        <v/>
      </c>
      <c r="J65" s="0" t="str">
        <f aca="false">IF(A65&lt;&gt;"",INDEX(Original!$C:$C,Maske!B65),"")</f>
        <v/>
      </c>
      <c r="K65" s="0" t="str">
        <f aca="false">IF(A65&lt;&gt;"",INDEX(Original!$D:$D,Maske!B65),"")</f>
        <v/>
      </c>
      <c r="L65" s="0" t="str">
        <f aca="false">IF(A65&lt;&gt;"",INDEX(Original!$E:$E,Maske!B65),"")</f>
        <v/>
      </c>
      <c r="M65" s="21" t="str">
        <f aca="false">IF(A65&lt;&gt;"",INDEX(Original!$O:$O,Maske!B65),"")</f>
        <v/>
      </c>
      <c r="O65" s="17" t="str">
        <f aca="false" t="array" ref="O65:O65">IF(ROW(Original!M63)&gt;COUNTA(Original!M:M),"",SMALL(IF(NOT(ISBLANK(Original!M$2:M$100)),ROW($2:$100)),ROWS($2:63)))</f>
        <v/>
      </c>
      <c r="P65" s="17" t="str">
        <f aca="false">IF(O65&lt;&gt;"",INDEX(O:O,MATCH(SMALL(S:S,ROW()-3),S:S,0)),"")</f>
        <v/>
      </c>
      <c r="Q65" s="17" t="str">
        <f aca="false">IF(O65&lt;&gt;"",_xlfn.RANK.EQ(INDEX(Original!M:M,Maske!O65),T$4:T$100,1),"")</f>
        <v/>
      </c>
      <c r="R65" s="17" t="str">
        <f aca="false">IF(P65&lt;&gt;"",_xlfn.RANK.EQ(INDEX(Original!M:M,Maske!P65),U$4:U$100,1),"")</f>
        <v/>
      </c>
      <c r="S65" s="0" t="str">
        <f aca="false">Q65</f>
        <v/>
      </c>
      <c r="T65" s="0" t="str">
        <f aca="false">IF(O65&lt;&gt;"",INDEX(Original!M:M,Maske!O65),"")</f>
        <v/>
      </c>
      <c r="U65" s="0" t="str">
        <f aca="false">IF(P65&lt;&gt;"",INDEX(Original!M:M,Maske!P65),"")</f>
        <v/>
      </c>
      <c r="V65" s="0" t="str">
        <f aca="false">IF(O65&lt;&gt;"",INDEX(Original!$A:$A,Maske!P65),"")</f>
        <v/>
      </c>
      <c r="W65" s="0" t="str">
        <f aca="false">IF(O65&lt;&gt;"",INDEX(Original!$B:$B,Maske!P65),"")</f>
        <v/>
      </c>
      <c r="X65" s="0" t="str">
        <f aca="false">IF(O65&lt;&gt;"",INDEX(Original!$C:$C,Maske!P65),"")</f>
        <v/>
      </c>
      <c r="Y65" s="0" t="str">
        <f aca="false">IF(O65&lt;&gt;"",INDEX(Original!$D:$D,Maske!P65),"")</f>
        <v/>
      </c>
      <c r="Z65" s="0" t="str">
        <f aca="false">IF(O65&lt;&gt;"",INDEX(Original!$E:$E,Maske!P65),"")</f>
        <v/>
      </c>
      <c r="AA65" s="21" t="str">
        <f aca="false">IF(O65&lt;&gt;"",INDEX(Original!$O:$O,Maske!P65),"")</f>
        <v/>
      </c>
      <c r="AC65" s="17" t="str">
        <f aca="false" t="array" ref="AC65:AC65">IF(ROW(Original!L63)&gt;COUNTA(Original!L:L),"",SMALL(IF(NOT(ISBLANK(Original!L$2:L$100)),ROW($2:$100)),ROWS($2:63)))</f>
        <v/>
      </c>
      <c r="AD65" s="17" t="str">
        <f aca="false">IF(AC65&lt;&gt;"",INDEX(AC:AC,MATCH(SMALL(AG:AG,ROW()-3),AG:AG,0)),"")</f>
        <v/>
      </c>
      <c r="AE65" s="17" t="str">
        <f aca="false">IF(AC65&lt;&gt;"",_xlfn.RANK.EQ(INDEX(Original!L:L,Maske!AC65),AH$4:AH$100,1),"")</f>
        <v/>
      </c>
      <c r="AF65" s="17" t="str">
        <f aca="false">IF(AD65&lt;&gt;"",_xlfn.RANK.EQ(INDEX(Original!L:L,Maske!AD65),AI$4:AI$100,1),"")</f>
        <v/>
      </c>
      <c r="AG65" s="2" t="str">
        <f aca="false" t="array" ref="AG65:AG65">IF(AC65&lt;&gt;"",IF(NOT(OR(EXACT(AE65,AG$4:AG64))),AE65,AE65+ROW()/1000),"")</f>
        <v/>
      </c>
      <c r="AH65" s="0" t="str">
        <f aca="false">IF(AC65&lt;&gt;"",INDEX(Original!L:L,Maske!AC65),"")</f>
        <v/>
      </c>
      <c r="AI65" s="0" t="str">
        <f aca="false">IF(AD65&lt;&gt;"",INDEX(Original!L:L,Maske!AD65),"")</f>
        <v/>
      </c>
      <c r="AJ65" s="0" t="str">
        <f aca="false">IF(AC65&lt;&gt;"",INDEX(Original!$A:$A,Maske!AD65),"")</f>
        <v/>
      </c>
      <c r="AK65" s="0" t="str">
        <f aca="false">IF(AC65&lt;&gt;"",INDEX(Original!$B:$B,Maske!AD65),"")</f>
        <v/>
      </c>
      <c r="AL65" s="0" t="str">
        <f aca="false">IF(AC65&lt;&gt;"",INDEX(Original!$C:$C,Maske!AD65),"")</f>
        <v/>
      </c>
      <c r="AM65" s="0" t="str">
        <f aca="false">IF(AC65&lt;&gt;"",INDEX(Original!$D:$D,Maske!AD65),"")</f>
        <v/>
      </c>
      <c r="AN65" s="0" t="str">
        <f aca="false">IF(AC65&lt;&gt;"",INDEX(Original!$E:$E,Maske!AD65),"")</f>
        <v/>
      </c>
      <c r="AO65" s="21" t="str">
        <f aca="false">IF(AC65&lt;&gt;"",INDEX(Original!$O:$O,Maske!AD65),"")</f>
        <v/>
      </c>
      <c r="AQ65" s="17" t="str">
        <f aca="false" t="array" ref="AQ65:AQ65">IF(ROW(Original!F63)&gt;COUNTA(Original!F:F),"",SMALL(IF(NOT(ISBLANK(Original!F$2:F$100)),ROW($2:$100)),ROWS($2:63)))</f>
        <v/>
      </c>
      <c r="AR65" s="17" t="str">
        <f aca="false">IF(AQ65&lt;&gt;"",INDEX(AQ:AQ,MATCH(SMALL(AU:AU,ROW()-3),AU:AU,0)),"")</f>
        <v/>
      </c>
      <c r="AS65" s="17" t="str">
        <f aca="false">IF(AQ65&lt;&gt;"",_xlfn.RANK.EQ(INDEX(Original!F:F,Maske!AQ65),AV$4:AV$100,1),"")</f>
        <v/>
      </c>
      <c r="AT65" s="17" t="str">
        <f aca="false">IF(AR65&lt;&gt;"",_xlfn.RANK.EQ(INDEX(Original!F:F,Maske!AR65),AW$4:AW$100,1),"")</f>
        <v/>
      </c>
      <c r="AU65" s="0" t="str">
        <f aca="false">AS65</f>
        <v/>
      </c>
      <c r="AV65" s="0" t="str">
        <f aca="false">IF(AQ65&lt;&gt;"",INDEX(Original!F:F,Maske!AQ65),"")</f>
        <v/>
      </c>
      <c r="AW65" s="0" t="str">
        <f aca="false">IF(AR65&lt;&gt;"",INDEX(Original!F:F,Maske!AR65),"")</f>
        <v/>
      </c>
      <c r="AX65" s="0" t="str">
        <f aca="false">IF(AQ65&lt;&gt;"",INDEX(Original!$A:$A,Maske!AR65),"")</f>
        <v/>
      </c>
      <c r="AY65" s="0" t="str">
        <f aca="false">IF(AQ65&lt;&gt;"",INDEX(Original!$B:$B,Maske!AR65),"")</f>
        <v/>
      </c>
      <c r="AZ65" s="0" t="str">
        <f aca="false">IF(AQ65&lt;&gt;"",INDEX(Original!$C:$C,Maske!AR65),"")</f>
        <v/>
      </c>
      <c r="BA65" s="0" t="str">
        <f aca="false">IF(AQ65&lt;&gt;"",INDEX(Original!$D:$D,Maske!AR65),"")</f>
        <v/>
      </c>
      <c r="BB65" s="0" t="str">
        <f aca="false">IF(AQ65&lt;&gt;"",INDEX(Original!$E:$E,Maske!AR65),"")</f>
        <v/>
      </c>
      <c r="BC65" s="21" t="str">
        <f aca="false">IF(AQ65&lt;&gt;"",INDEX(Original!$O:$O,Maske!AR65),"")</f>
        <v/>
      </c>
      <c r="BE65" s="17" t="str">
        <f aca="false" t="array" ref="BE65:BE65">IF(ROW(Original!G63)&gt;COUNTA(Original!G:G),"",SMALL(IF(NOT(ISBLANK(Original!G$2:G$100)),ROW($2:$100)),ROWS($2:63)))</f>
        <v/>
      </c>
      <c r="BF65" s="17" t="str">
        <f aca="false">IF(BE65&lt;&gt;"",INDEX(BE:BE,MATCH(SMALL(BI:BI,ROW()-3),BI:BI,0)),"")</f>
        <v/>
      </c>
      <c r="BG65" s="17" t="str">
        <f aca="false">IF(BE65&lt;&gt;"",_xlfn.RANK.EQ(INDEX(Original!G:G,Maske!BE65),BJ$4:BJ$100,0),"")</f>
        <v/>
      </c>
      <c r="BH65" s="17" t="str">
        <f aca="false">IF(BF65&lt;&gt;"",_xlfn.RANK.EQ(INDEX(Original!G:G,Maske!BF65),BK$4:BK$100,0),"")</f>
        <v/>
      </c>
      <c r="BI65" s="2" t="str">
        <f aca="false" t="array" ref="BI65:BI65">IF(BE65&lt;&gt;"",IF(NOT(OR(EXACT(BG65,BI$4:BI64))),BG65,BG65+ROW()/1000),"")</f>
        <v/>
      </c>
      <c r="BJ65" s="0" t="str">
        <f aca="false">IF(BE65&lt;&gt;"",INDEX(Original!G:G,Maske!BE65),"")</f>
        <v/>
      </c>
      <c r="BK65" s="0" t="str">
        <f aca="false">IF(BF65&lt;&gt;"",INDEX(Original!G:G,Maske!BF65),"")</f>
        <v/>
      </c>
      <c r="BL65" s="0" t="str">
        <f aca="false">IF(BE65&lt;&gt;"",INDEX(Original!$A:$A,Maske!BF65),"")</f>
        <v/>
      </c>
      <c r="BM65" s="0" t="str">
        <f aca="false">IF(BE65&lt;&gt;"",INDEX(Original!$B:$B,Maske!BF65),"")</f>
        <v/>
      </c>
      <c r="BN65" s="0" t="str">
        <f aca="false">IF(BE65&lt;&gt;"",INDEX(Original!$C:$C,Maske!BF65),"")</f>
        <v/>
      </c>
      <c r="BO65" s="0" t="str">
        <f aca="false">IF(BE65&lt;&gt;"",INDEX(Original!$D:$D,Maske!BF65),"")</f>
        <v/>
      </c>
      <c r="BP65" s="0" t="str">
        <f aca="false">IF(BE65&lt;&gt;"",INDEX(Original!$E:$E,Maske!BF65),"")</f>
        <v/>
      </c>
      <c r="BQ65" s="21" t="str">
        <f aca="false">IF(BE65&lt;&gt;"",INDEX(Original!$O:$O,Maske!BF65),"")</f>
        <v/>
      </c>
      <c r="BS65" s="17" t="str">
        <f aca="false" t="array" ref="BS65:BS65">IF(ROW(Original!H63)&gt;COUNTA(Original!H:H),"",SMALL(IF(NOT(ISBLANK(Original!H$2:H$100)),ROW($2:$100)),ROWS($2:63)))</f>
        <v/>
      </c>
      <c r="BT65" s="17" t="str">
        <f aca="false">IF(BS65&lt;&gt;"",INDEX(BS:BS,MATCH(SMALL(BW:BW,ROW()-3),BW:BW,0)),"")</f>
        <v/>
      </c>
      <c r="BU65" s="17" t="str">
        <f aca="false">IF(BS65&lt;&gt;"",_xlfn.RANK.EQ(INDEX(Original!H:H,Maske!BS65),BX$4:BX$100,0),"")</f>
        <v/>
      </c>
      <c r="BV65" s="17" t="str">
        <f aca="false">IF(BT65&lt;&gt;"",_xlfn.RANK.EQ(INDEX(Original!H:H,Maske!BT65),BY$4:BY$100,0),"")</f>
        <v/>
      </c>
      <c r="BW65" s="2" t="str">
        <f aca="false" t="array" ref="BW65:BW65">IF(BS65&lt;&gt;"",IF(NOT(OR(EXACT(BU65,BW$4:BW64))),BU65,BU65+ROW()/1000),"")</f>
        <v/>
      </c>
      <c r="BX65" s="0" t="str">
        <f aca="false">IF(BS65&lt;&gt;"",INDEX(Original!H:H,Maske!BS65),"")</f>
        <v/>
      </c>
      <c r="BY65" s="0" t="str">
        <f aca="false">IF(BT65&lt;&gt;"",INDEX(Original!H:H,Maske!BT65),"")</f>
        <v/>
      </c>
      <c r="BZ65" s="0" t="str">
        <f aca="false">IF(BS65&lt;&gt;"",INDEX(Original!$A:$A,Maske!BT65),"")</f>
        <v/>
      </c>
      <c r="CA65" s="0" t="str">
        <f aca="false">IF(BS65&lt;&gt;"",INDEX(Original!$B:$B,Maske!BT65),"")</f>
        <v/>
      </c>
      <c r="CB65" s="0" t="str">
        <f aca="false">IF(BS65&lt;&gt;"",INDEX(Original!$C:$C,Maske!BT65),"")</f>
        <v/>
      </c>
      <c r="CC65" s="0" t="str">
        <f aca="false">IF(BS65&lt;&gt;"",INDEX(Original!$D:$D,Maske!BT65),"")</f>
        <v/>
      </c>
      <c r="CD65" s="0" t="str">
        <f aca="false">IF(BS65&lt;&gt;"",INDEX(Original!$E:$E,Maske!BT65),"")</f>
        <v/>
      </c>
      <c r="CE65" s="21" t="str">
        <f aca="false">IF(BS65&lt;&gt;"",INDEX(Original!$O:$O,Maske!BT65),"")</f>
        <v/>
      </c>
      <c r="CG65" s="17" t="str">
        <f aca="false" t="array" ref="CG65:CG65">IF(ROW(Original!I63)&gt;COUNTA(Original!I:I),"",SMALL(IF(NOT(ISBLANK(Original!I$2:I$100)),ROW($2:$100)),ROWS($2:63)))</f>
        <v/>
      </c>
      <c r="CH65" s="17" t="str">
        <f aca="false">IF(CG65&lt;&gt;"",INDEX(CG:CG,MATCH(SMALL(CK:CK,ROW()-3),CK:CK,0)),"")</f>
        <v/>
      </c>
      <c r="CI65" s="17" t="str">
        <f aca="false">IF(CG65&lt;&gt;"",_xlfn.RANK.EQ(INDEX(Original!I:I,Maske!CG65),CL$4:CL$100,0),"")</f>
        <v/>
      </c>
      <c r="CJ65" s="17" t="str">
        <f aca="false">IF(CH65&lt;&gt;"",_xlfn.RANK.EQ(INDEX(Original!I:I,Maske!CH65),CM$4:CM$100,0),"")</f>
        <v/>
      </c>
      <c r="CK65" s="2" t="str">
        <f aca="false" t="array" ref="CK65:CK65">IF(CG65&lt;&gt;"",IF(NOT(OR(EXACT(CI65,CK$4:CK64))),CI65,CI65+ROW()/1000),"")</f>
        <v/>
      </c>
      <c r="CL65" s="0" t="str">
        <f aca="false">IF(CG65&lt;&gt;"",INDEX(Original!I:I,Maske!CG65),"")</f>
        <v/>
      </c>
      <c r="CM65" s="0" t="str">
        <f aca="false">IF(CH65&lt;&gt;"",INDEX(Original!I:I,Maske!CH65),"")</f>
        <v/>
      </c>
      <c r="CN65" s="0" t="str">
        <f aca="false">IF(CG65&lt;&gt;"",INDEX(Original!$A:$A,Maske!CH65),"")</f>
        <v/>
      </c>
      <c r="CO65" s="0" t="str">
        <f aca="false">IF(CG65&lt;&gt;"",INDEX(Original!$B:$B,Maske!CH65),"")</f>
        <v/>
      </c>
      <c r="CP65" s="0" t="str">
        <f aca="false">IF(CG65&lt;&gt;"",INDEX(Original!$C:$C,Maske!CH65),"")</f>
        <v/>
      </c>
      <c r="CQ65" s="0" t="str">
        <f aca="false">IF(CG65&lt;&gt;"",INDEX(Original!$D:$D,Maske!CH65),"")</f>
        <v/>
      </c>
      <c r="CR65" s="0" t="str">
        <f aca="false">IF(CG65&lt;&gt;"",INDEX(Original!$E:$E,Maske!CH65),"")</f>
        <v/>
      </c>
      <c r="CS65" s="21" t="str">
        <f aca="false">IF(CG65&lt;&gt;"",INDEX(Original!$O:$O,Maske!CH65),"")</f>
        <v/>
      </c>
      <c r="CU65" s="17" t="str">
        <f aca="false" t="array" ref="CU65:CU65">IF(ROW(Original!J63)&gt;COUNTA(Original!J:J),"",SMALL(IF(NOT(ISBLANK(Original!J$2:J$100)),ROW($2:$100)),ROWS($2:63)))</f>
        <v/>
      </c>
      <c r="CV65" s="17" t="str">
        <f aca="false">IF(CU65&lt;&gt;"",INDEX(CU:CU,MATCH(SMALL(CY:CY,ROW()-3),CY:CY,0)),"")</f>
        <v/>
      </c>
      <c r="CW65" s="17" t="str">
        <f aca="false">IF(CU65&lt;&gt;"",_xlfn.RANK.EQ(INDEX(Original!J:J,Maske!CU65),CZ$4:CZ$100,0),"")</f>
        <v/>
      </c>
      <c r="CX65" s="17" t="str">
        <f aca="false">IF(CV65&lt;&gt;"",_xlfn.RANK.EQ(INDEX(Original!J:J,Maske!CV65),DA$4:DA$100,0),"")</f>
        <v/>
      </c>
      <c r="CY65" s="0" t="str">
        <f aca="false">CW65</f>
        <v/>
      </c>
      <c r="CZ65" s="0" t="str">
        <f aca="false">IF(CU65&lt;&gt;"",INDEX(Original!J:J,Maske!CU65),"")</f>
        <v/>
      </c>
      <c r="DA65" s="0" t="str">
        <f aca="false">IF(CV65&lt;&gt;"",INDEX(Original!J:J,Maske!CV65),"")</f>
        <v/>
      </c>
      <c r="DB65" s="0" t="str">
        <f aca="false">IF(CU65&lt;&gt;"",INDEX(Original!$A:$A,Maske!CV65),"")</f>
        <v/>
      </c>
      <c r="DC65" s="0" t="str">
        <f aca="false">IF(CU65&lt;&gt;"",INDEX(Original!$B:$B,Maske!CV65),"")</f>
        <v/>
      </c>
      <c r="DD65" s="0" t="str">
        <f aca="false">IF(CU65&lt;&gt;"",INDEX(Original!$C:$C,Maske!CV65),"")</f>
        <v/>
      </c>
      <c r="DE65" s="0" t="str">
        <f aca="false">IF(CU65&lt;&gt;"",INDEX(Original!$D:$D,Maske!CV65),"")</f>
        <v/>
      </c>
      <c r="DF65" s="0" t="str">
        <f aca="false">IF(CU65&lt;&gt;"",INDEX(Original!$E:$E,Maske!CV65),"")</f>
        <v/>
      </c>
      <c r="DG65" s="21" t="str">
        <f aca="false">IF(CU65&lt;&gt;"",INDEX(Original!$O:$O,Maske!CV65),"")</f>
        <v/>
      </c>
      <c r="DI65" s="17" t="str">
        <f aca="false" t="array" ref="DI65:DI65">IF(ROW(Original!K63)&gt;COUNTA(Original!K:K),"",SMALL(IF(NOT(ISBLANK(Original!K$2:K$100)),ROW($2:$100)),ROWS($2:63)))</f>
        <v/>
      </c>
      <c r="DJ65" s="17" t="str">
        <f aca="false">IF(DI65&lt;&gt;"",INDEX(DI:DI,MATCH(SMALL(DM:DM,ROW()-3),DM:DM,0)),"")</f>
        <v/>
      </c>
      <c r="DK65" s="17" t="str">
        <f aca="false">IF(DI65&lt;&gt;"",_xlfn.RANK.EQ(INDEX(Original!K:K,Maske!DI65),DN$4:DN$100,0),"")</f>
        <v/>
      </c>
      <c r="DL65" s="17" t="str">
        <f aca="false">IF(DJ65&lt;&gt;"",_xlfn.RANK.EQ(INDEX(Original!K:K,Maske!DJ65),DO$4:DO$100,0),"")</f>
        <v/>
      </c>
      <c r="DM65" s="0" t="str">
        <f aca="false">DK65</f>
        <v/>
      </c>
      <c r="DN65" s="0" t="str">
        <f aca="false">IF(DI65&lt;&gt;"",INDEX(Original!K:K,Maske!DI65),"")</f>
        <v/>
      </c>
      <c r="DO65" s="0" t="str">
        <f aca="false">IF(DJ65&lt;&gt;"",INDEX(Original!K:K,Maske!DJ65),"")</f>
        <v/>
      </c>
      <c r="DP65" s="0" t="str">
        <f aca="false">IF(DI65&lt;&gt;"",INDEX(Original!$A:$A,Maske!DJ65),"")</f>
        <v/>
      </c>
      <c r="DQ65" s="0" t="str">
        <f aca="false">IF(DI65&lt;&gt;"",INDEX(Original!$B:$B,Maske!DJ65),"")</f>
        <v/>
      </c>
      <c r="DR65" s="0" t="str">
        <f aca="false">IF(DI65&lt;&gt;"",INDEX(Original!$C:$C,Maske!DJ65),"")</f>
        <v/>
      </c>
      <c r="DS65" s="0" t="str">
        <f aca="false">IF(DI65&lt;&gt;"",INDEX(Original!$D:$D,Maske!DJ65),"")</f>
        <v/>
      </c>
      <c r="DT65" s="0" t="str">
        <f aca="false">IF(DI65&lt;&gt;"",INDEX(Original!$E:$E,Maske!DJ65),"")</f>
        <v/>
      </c>
      <c r="DU65" s="21" t="str">
        <f aca="false">IF(DI65&lt;&gt;"",INDEX(Original!$O:$O,Maske!DJ65),"")</f>
        <v/>
      </c>
    </row>
    <row r="66" customFormat="false" ht="15" hidden="false" customHeight="false" outlineLevel="0" collapsed="false">
      <c r="A66" s="17" t="str">
        <f aca="false" t="array" ref="A66:A66">IF(ROW(Original!N64)&gt;COUNTA(Original!N:N),"",SMALL(IF(NOT(ISBLANK(Original!N$2:N$100)),ROW($2:$100)),ROWS($2:64)))</f>
        <v/>
      </c>
      <c r="B66" s="17" t="str">
        <f aca="false">IF(A66&lt;&gt;"",INDEX(A:A,MATCH(SMALL(E:E,ROW()-3),E:E,0)),"")</f>
        <v/>
      </c>
      <c r="C66" s="17" t="str">
        <f aca="false">IF(A66&lt;&gt;"",_xlfn.RANK.EQ(INDEX(Original!N:N,Maske!A66),F$4:F$100,1),"")</f>
        <v/>
      </c>
      <c r="D66" s="17" t="str">
        <f aca="false">IF(B66&lt;&gt;"",_xlfn.RANK.EQ(INDEX(Original!N:N,Maske!B66),G$4:G$100,1),"")</f>
        <v/>
      </c>
      <c r="E66" s="2" t="str">
        <f aca="false" t="array" ref="E66:E66">IF(A66&lt;&gt;"",IF(NOT(OR(EXACT(C66,E$4:E65))),C66,C66+ROW()/1000),"")</f>
        <v/>
      </c>
      <c r="F66" s="0" t="str">
        <f aca="false">IF(A66&lt;&gt;"",INDEX(Original!N:N,Maske!A66),"")</f>
        <v/>
      </c>
      <c r="G66" s="0" t="str">
        <f aca="false">IF(B66&lt;&gt;"",INDEX(Original!N:N,Maske!B66),"")</f>
        <v/>
      </c>
      <c r="H66" s="0" t="str">
        <f aca="false">IF(A66&lt;&gt;"",INDEX(Original!$A:$A,Maske!B66),"")</f>
        <v/>
      </c>
      <c r="I66" s="0" t="str">
        <f aca="false">IF(A66&lt;&gt;"",INDEX(Original!$B:$B,Maske!B66),"")</f>
        <v/>
      </c>
      <c r="J66" s="0" t="str">
        <f aca="false">IF(A66&lt;&gt;"",INDEX(Original!$C:$C,Maske!B66),"")</f>
        <v/>
      </c>
      <c r="K66" s="0" t="str">
        <f aca="false">IF(A66&lt;&gt;"",INDEX(Original!$D:$D,Maske!B66),"")</f>
        <v/>
      </c>
      <c r="L66" s="0" t="str">
        <f aca="false">IF(A66&lt;&gt;"",INDEX(Original!$E:$E,Maske!B66),"")</f>
        <v/>
      </c>
      <c r="M66" s="21" t="str">
        <f aca="false">IF(A66&lt;&gt;"",INDEX(Original!$O:$O,Maske!B66),"")</f>
        <v/>
      </c>
      <c r="O66" s="17" t="str">
        <f aca="false" t="array" ref="O66:O66">IF(ROW(Original!M64)&gt;COUNTA(Original!M:M),"",SMALL(IF(NOT(ISBLANK(Original!M$2:M$100)),ROW($2:$100)),ROWS($2:64)))</f>
        <v/>
      </c>
      <c r="P66" s="17" t="str">
        <f aca="false">IF(O66&lt;&gt;"",INDEX(O:O,MATCH(SMALL(S:S,ROW()-3),S:S,0)),"")</f>
        <v/>
      </c>
      <c r="Q66" s="17" t="str">
        <f aca="false">IF(O66&lt;&gt;"",_xlfn.RANK.EQ(INDEX(Original!M:M,Maske!O66),T$4:T$100,1),"")</f>
        <v/>
      </c>
      <c r="R66" s="17" t="str">
        <f aca="false">IF(P66&lt;&gt;"",_xlfn.RANK.EQ(INDEX(Original!M:M,Maske!P66),U$4:U$100,1),"")</f>
        <v/>
      </c>
      <c r="S66" s="0" t="str">
        <f aca="false">Q66</f>
        <v/>
      </c>
      <c r="T66" s="0" t="str">
        <f aca="false">IF(O66&lt;&gt;"",INDEX(Original!M:M,Maske!O66),"")</f>
        <v/>
      </c>
      <c r="U66" s="0" t="str">
        <f aca="false">IF(P66&lt;&gt;"",INDEX(Original!M:M,Maske!P66),"")</f>
        <v/>
      </c>
      <c r="V66" s="0" t="str">
        <f aca="false">IF(O66&lt;&gt;"",INDEX(Original!$A:$A,Maske!P66),"")</f>
        <v/>
      </c>
      <c r="W66" s="0" t="str">
        <f aca="false">IF(O66&lt;&gt;"",INDEX(Original!$B:$B,Maske!P66),"")</f>
        <v/>
      </c>
      <c r="X66" s="0" t="str">
        <f aca="false">IF(O66&lt;&gt;"",INDEX(Original!$C:$C,Maske!P66),"")</f>
        <v/>
      </c>
      <c r="Y66" s="0" t="str">
        <f aca="false">IF(O66&lt;&gt;"",INDEX(Original!$D:$D,Maske!P66),"")</f>
        <v/>
      </c>
      <c r="Z66" s="0" t="str">
        <f aca="false">IF(O66&lt;&gt;"",INDEX(Original!$E:$E,Maske!P66),"")</f>
        <v/>
      </c>
      <c r="AA66" s="21" t="str">
        <f aca="false">IF(O66&lt;&gt;"",INDEX(Original!$O:$O,Maske!P66),"")</f>
        <v/>
      </c>
      <c r="AC66" s="17" t="str">
        <f aca="false" t="array" ref="AC66:AC66">IF(ROW(Original!L64)&gt;COUNTA(Original!L:L),"",SMALL(IF(NOT(ISBLANK(Original!L$2:L$100)),ROW($2:$100)),ROWS($2:64)))</f>
        <v/>
      </c>
      <c r="AD66" s="17" t="str">
        <f aca="false">IF(AC66&lt;&gt;"",INDEX(AC:AC,MATCH(SMALL(AG:AG,ROW()-3),AG:AG,0)),"")</f>
        <v/>
      </c>
      <c r="AE66" s="17" t="str">
        <f aca="false">IF(AC66&lt;&gt;"",_xlfn.RANK.EQ(INDEX(Original!L:L,Maske!AC66),AH$4:AH$100,1),"")</f>
        <v/>
      </c>
      <c r="AF66" s="17" t="str">
        <f aca="false">IF(AD66&lt;&gt;"",_xlfn.RANK.EQ(INDEX(Original!L:L,Maske!AD66),AI$4:AI$100,1),"")</f>
        <v/>
      </c>
      <c r="AG66" s="2" t="str">
        <f aca="false" t="array" ref="AG66:AG66">IF(AC66&lt;&gt;"",IF(NOT(OR(EXACT(AE66,AG$4:AG65))),AE66,AE66+ROW()/1000),"")</f>
        <v/>
      </c>
      <c r="AH66" s="0" t="str">
        <f aca="false">IF(AC66&lt;&gt;"",INDEX(Original!L:L,Maske!AC66),"")</f>
        <v/>
      </c>
      <c r="AI66" s="0" t="str">
        <f aca="false">IF(AD66&lt;&gt;"",INDEX(Original!L:L,Maske!AD66),"")</f>
        <v/>
      </c>
      <c r="AJ66" s="0" t="str">
        <f aca="false">IF(AC66&lt;&gt;"",INDEX(Original!$A:$A,Maske!AD66),"")</f>
        <v/>
      </c>
      <c r="AK66" s="0" t="str">
        <f aca="false">IF(AC66&lt;&gt;"",INDEX(Original!$B:$B,Maske!AD66),"")</f>
        <v/>
      </c>
      <c r="AL66" s="0" t="str">
        <f aca="false">IF(AC66&lt;&gt;"",INDEX(Original!$C:$C,Maske!AD66),"")</f>
        <v/>
      </c>
      <c r="AM66" s="0" t="str">
        <f aca="false">IF(AC66&lt;&gt;"",INDEX(Original!$D:$D,Maske!AD66),"")</f>
        <v/>
      </c>
      <c r="AN66" s="0" t="str">
        <f aca="false">IF(AC66&lt;&gt;"",INDEX(Original!$E:$E,Maske!AD66),"")</f>
        <v/>
      </c>
      <c r="AO66" s="21" t="str">
        <f aca="false">IF(AC66&lt;&gt;"",INDEX(Original!$O:$O,Maske!AD66),"")</f>
        <v/>
      </c>
      <c r="AQ66" s="17" t="str">
        <f aca="false" t="array" ref="AQ66:AQ66">IF(ROW(Original!F64)&gt;COUNTA(Original!F:F),"",SMALL(IF(NOT(ISBLANK(Original!F$2:F$100)),ROW($2:$100)),ROWS($2:64)))</f>
        <v/>
      </c>
      <c r="AR66" s="17" t="str">
        <f aca="false">IF(AQ66&lt;&gt;"",INDEX(AQ:AQ,MATCH(SMALL(AU:AU,ROW()-3),AU:AU,0)),"")</f>
        <v/>
      </c>
      <c r="AS66" s="17" t="str">
        <f aca="false">IF(AQ66&lt;&gt;"",_xlfn.RANK.EQ(INDEX(Original!F:F,Maske!AQ66),AV$4:AV$100,1),"")</f>
        <v/>
      </c>
      <c r="AT66" s="17" t="str">
        <f aca="false">IF(AR66&lt;&gt;"",_xlfn.RANK.EQ(INDEX(Original!F:F,Maske!AR66),AW$4:AW$100,1),"")</f>
        <v/>
      </c>
      <c r="AU66" s="0" t="str">
        <f aca="false">AS66</f>
        <v/>
      </c>
      <c r="AV66" s="0" t="str">
        <f aca="false">IF(AQ66&lt;&gt;"",INDEX(Original!F:F,Maske!AQ66),"")</f>
        <v/>
      </c>
      <c r="AW66" s="0" t="str">
        <f aca="false">IF(AR66&lt;&gt;"",INDEX(Original!F:F,Maske!AR66),"")</f>
        <v/>
      </c>
      <c r="AX66" s="0" t="str">
        <f aca="false">IF(AQ66&lt;&gt;"",INDEX(Original!$A:$A,Maske!AR66),"")</f>
        <v/>
      </c>
      <c r="AY66" s="0" t="str">
        <f aca="false">IF(AQ66&lt;&gt;"",INDEX(Original!$B:$B,Maske!AR66),"")</f>
        <v/>
      </c>
      <c r="AZ66" s="0" t="str">
        <f aca="false">IF(AQ66&lt;&gt;"",INDEX(Original!$C:$C,Maske!AR66),"")</f>
        <v/>
      </c>
      <c r="BA66" s="0" t="str">
        <f aca="false">IF(AQ66&lt;&gt;"",INDEX(Original!$D:$D,Maske!AR66),"")</f>
        <v/>
      </c>
      <c r="BB66" s="0" t="str">
        <f aca="false">IF(AQ66&lt;&gt;"",INDEX(Original!$E:$E,Maske!AR66),"")</f>
        <v/>
      </c>
      <c r="BC66" s="21" t="str">
        <f aca="false">IF(AQ66&lt;&gt;"",INDEX(Original!$O:$O,Maske!AR66),"")</f>
        <v/>
      </c>
      <c r="BE66" s="17" t="str">
        <f aca="false" t="array" ref="BE66:BE66">IF(ROW(Original!G64)&gt;COUNTA(Original!G:G),"",SMALL(IF(NOT(ISBLANK(Original!G$2:G$100)),ROW($2:$100)),ROWS($2:64)))</f>
        <v/>
      </c>
      <c r="BF66" s="17" t="str">
        <f aca="false">IF(BE66&lt;&gt;"",INDEX(BE:BE,MATCH(SMALL(BI:BI,ROW()-3),BI:BI,0)),"")</f>
        <v/>
      </c>
      <c r="BG66" s="17" t="str">
        <f aca="false">IF(BE66&lt;&gt;"",_xlfn.RANK.EQ(INDEX(Original!G:G,Maske!BE66),BJ$4:BJ$100,0),"")</f>
        <v/>
      </c>
      <c r="BH66" s="17" t="str">
        <f aca="false">IF(BF66&lt;&gt;"",_xlfn.RANK.EQ(INDEX(Original!G:G,Maske!BF66),BK$4:BK$100,0),"")</f>
        <v/>
      </c>
      <c r="BI66" s="2" t="str">
        <f aca="false" t="array" ref="BI66:BI66">IF(BE66&lt;&gt;"",IF(NOT(OR(EXACT(BG66,BI$4:BI65))),BG66,BG66+ROW()/1000),"")</f>
        <v/>
      </c>
      <c r="BJ66" s="0" t="str">
        <f aca="false">IF(BE66&lt;&gt;"",INDEX(Original!G:G,Maske!BE66),"")</f>
        <v/>
      </c>
      <c r="BK66" s="0" t="str">
        <f aca="false">IF(BF66&lt;&gt;"",INDEX(Original!G:G,Maske!BF66),"")</f>
        <v/>
      </c>
      <c r="BL66" s="0" t="str">
        <f aca="false">IF(BE66&lt;&gt;"",INDEX(Original!$A:$A,Maske!BF66),"")</f>
        <v/>
      </c>
      <c r="BM66" s="0" t="str">
        <f aca="false">IF(BE66&lt;&gt;"",INDEX(Original!$B:$B,Maske!BF66),"")</f>
        <v/>
      </c>
      <c r="BN66" s="0" t="str">
        <f aca="false">IF(BE66&lt;&gt;"",INDEX(Original!$C:$C,Maske!BF66),"")</f>
        <v/>
      </c>
      <c r="BO66" s="0" t="str">
        <f aca="false">IF(BE66&lt;&gt;"",INDEX(Original!$D:$D,Maske!BF66),"")</f>
        <v/>
      </c>
      <c r="BP66" s="0" t="str">
        <f aca="false">IF(BE66&lt;&gt;"",INDEX(Original!$E:$E,Maske!BF66),"")</f>
        <v/>
      </c>
      <c r="BQ66" s="21" t="str">
        <f aca="false">IF(BE66&lt;&gt;"",INDEX(Original!$O:$O,Maske!BF66),"")</f>
        <v/>
      </c>
      <c r="BS66" s="17" t="str">
        <f aca="false" t="array" ref="BS66:BS66">IF(ROW(Original!H64)&gt;COUNTA(Original!H:H),"",SMALL(IF(NOT(ISBLANK(Original!H$2:H$100)),ROW($2:$100)),ROWS($2:64)))</f>
        <v/>
      </c>
      <c r="BT66" s="17" t="str">
        <f aca="false">IF(BS66&lt;&gt;"",INDEX(BS:BS,MATCH(SMALL(BW:BW,ROW()-3),BW:BW,0)),"")</f>
        <v/>
      </c>
      <c r="BU66" s="17" t="str">
        <f aca="false">IF(BS66&lt;&gt;"",_xlfn.RANK.EQ(INDEX(Original!H:H,Maske!BS66),BX$4:BX$100,0),"")</f>
        <v/>
      </c>
      <c r="BV66" s="17" t="str">
        <f aca="false">IF(BT66&lt;&gt;"",_xlfn.RANK.EQ(INDEX(Original!H:H,Maske!BT66),BY$4:BY$100,0),"")</f>
        <v/>
      </c>
      <c r="BW66" s="2" t="str">
        <f aca="false" t="array" ref="BW66:BW66">IF(BS66&lt;&gt;"",IF(NOT(OR(EXACT(BU66,BW$4:BW65))),BU66,BU66+ROW()/1000),"")</f>
        <v/>
      </c>
      <c r="BX66" s="0" t="str">
        <f aca="false">IF(BS66&lt;&gt;"",INDEX(Original!H:H,Maske!BS66),"")</f>
        <v/>
      </c>
      <c r="BY66" s="0" t="str">
        <f aca="false">IF(BT66&lt;&gt;"",INDEX(Original!H:H,Maske!BT66),"")</f>
        <v/>
      </c>
      <c r="BZ66" s="0" t="str">
        <f aca="false">IF(BS66&lt;&gt;"",INDEX(Original!$A:$A,Maske!BT66),"")</f>
        <v/>
      </c>
      <c r="CA66" s="0" t="str">
        <f aca="false">IF(BS66&lt;&gt;"",INDEX(Original!$B:$B,Maske!BT66),"")</f>
        <v/>
      </c>
      <c r="CB66" s="0" t="str">
        <f aca="false">IF(BS66&lt;&gt;"",INDEX(Original!$C:$C,Maske!BT66),"")</f>
        <v/>
      </c>
      <c r="CC66" s="0" t="str">
        <f aca="false">IF(BS66&lt;&gt;"",INDEX(Original!$D:$D,Maske!BT66),"")</f>
        <v/>
      </c>
      <c r="CD66" s="0" t="str">
        <f aca="false">IF(BS66&lt;&gt;"",INDEX(Original!$E:$E,Maske!BT66),"")</f>
        <v/>
      </c>
      <c r="CE66" s="21" t="str">
        <f aca="false">IF(BS66&lt;&gt;"",INDEX(Original!$O:$O,Maske!BT66),"")</f>
        <v/>
      </c>
      <c r="CG66" s="17" t="str">
        <f aca="false" t="array" ref="CG66:CG66">IF(ROW(Original!I64)&gt;COUNTA(Original!I:I),"",SMALL(IF(NOT(ISBLANK(Original!I$2:I$100)),ROW($2:$100)),ROWS($2:64)))</f>
        <v/>
      </c>
      <c r="CH66" s="17" t="str">
        <f aca="false">IF(CG66&lt;&gt;"",INDEX(CG:CG,MATCH(SMALL(CK:CK,ROW()-3),CK:CK,0)),"")</f>
        <v/>
      </c>
      <c r="CI66" s="17" t="str">
        <f aca="false">IF(CG66&lt;&gt;"",_xlfn.RANK.EQ(INDEX(Original!I:I,Maske!CG66),CL$4:CL$100,0),"")</f>
        <v/>
      </c>
      <c r="CJ66" s="17" t="str">
        <f aca="false">IF(CH66&lt;&gt;"",_xlfn.RANK.EQ(INDEX(Original!I:I,Maske!CH66),CM$4:CM$100,0),"")</f>
        <v/>
      </c>
      <c r="CK66" s="2" t="str">
        <f aca="false" t="array" ref="CK66:CK66">IF(CG66&lt;&gt;"",IF(NOT(OR(EXACT(CI66,CK$4:CK65))),CI66,CI66+ROW()/1000),"")</f>
        <v/>
      </c>
      <c r="CL66" s="0" t="str">
        <f aca="false">IF(CG66&lt;&gt;"",INDEX(Original!I:I,Maske!CG66),"")</f>
        <v/>
      </c>
      <c r="CM66" s="0" t="str">
        <f aca="false">IF(CH66&lt;&gt;"",INDEX(Original!I:I,Maske!CH66),"")</f>
        <v/>
      </c>
      <c r="CN66" s="0" t="str">
        <f aca="false">IF(CG66&lt;&gt;"",INDEX(Original!$A:$A,Maske!CH66),"")</f>
        <v/>
      </c>
      <c r="CO66" s="0" t="str">
        <f aca="false">IF(CG66&lt;&gt;"",INDEX(Original!$B:$B,Maske!CH66),"")</f>
        <v/>
      </c>
      <c r="CP66" s="0" t="str">
        <f aca="false">IF(CG66&lt;&gt;"",INDEX(Original!$C:$C,Maske!CH66),"")</f>
        <v/>
      </c>
      <c r="CQ66" s="0" t="str">
        <f aca="false">IF(CG66&lt;&gt;"",INDEX(Original!$D:$D,Maske!CH66),"")</f>
        <v/>
      </c>
      <c r="CR66" s="0" t="str">
        <f aca="false">IF(CG66&lt;&gt;"",INDEX(Original!$E:$E,Maske!CH66),"")</f>
        <v/>
      </c>
      <c r="CS66" s="21" t="str">
        <f aca="false">IF(CG66&lt;&gt;"",INDEX(Original!$O:$O,Maske!CH66),"")</f>
        <v/>
      </c>
      <c r="CU66" s="17" t="str">
        <f aca="false" t="array" ref="CU66:CU66">IF(ROW(Original!J64)&gt;COUNTA(Original!J:J),"",SMALL(IF(NOT(ISBLANK(Original!J$2:J$100)),ROW($2:$100)),ROWS($2:64)))</f>
        <v/>
      </c>
      <c r="CV66" s="17" t="str">
        <f aca="false">IF(CU66&lt;&gt;"",INDEX(CU:CU,MATCH(SMALL(CY:CY,ROW()-3),CY:CY,0)),"")</f>
        <v/>
      </c>
      <c r="CW66" s="17" t="str">
        <f aca="false">IF(CU66&lt;&gt;"",_xlfn.RANK.EQ(INDEX(Original!J:J,Maske!CU66),CZ$4:CZ$100,0),"")</f>
        <v/>
      </c>
      <c r="CX66" s="17" t="str">
        <f aca="false">IF(CV66&lt;&gt;"",_xlfn.RANK.EQ(INDEX(Original!J:J,Maske!CV66),DA$4:DA$100,0),"")</f>
        <v/>
      </c>
      <c r="CY66" s="0" t="str">
        <f aca="false">CW66</f>
        <v/>
      </c>
      <c r="CZ66" s="0" t="str">
        <f aca="false">IF(CU66&lt;&gt;"",INDEX(Original!J:J,Maske!CU66),"")</f>
        <v/>
      </c>
      <c r="DA66" s="0" t="str">
        <f aca="false">IF(CV66&lt;&gt;"",INDEX(Original!J:J,Maske!CV66),"")</f>
        <v/>
      </c>
      <c r="DB66" s="0" t="str">
        <f aca="false">IF(CU66&lt;&gt;"",INDEX(Original!$A:$A,Maske!CV66),"")</f>
        <v/>
      </c>
      <c r="DC66" s="0" t="str">
        <f aca="false">IF(CU66&lt;&gt;"",INDEX(Original!$B:$B,Maske!CV66),"")</f>
        <v/>
      </c>
      <c r="DD66" s="0" t="str">
        <f aca="false">IF(CU66&lt;&gt;"",INDEX(Original!$C:$C,Maske!CV66),"")</f>
        <v/>
      </c>
      <c r="DE66" s="0" t="str">
        <f aca="false">IF(CU66&lt;&gt;"",INDEX(Original!$D:$D,Maske!CV66),"")</f>
        <v/>
      </c>
      <c r="DF66" s="0" t="str">
        <f aca="false">IF(CU66&lt;&gt;"",INDEX(Original!$E:$E,Maske!CV66),"")</f>
        <v/>
      </c>
      <c r="DG66" s="21" t="str">
        <f aca="false">IF(CU66&lt;&gt;"",INDEX(Original!$O:$O,Maske!CV66),"")</f>
        <v/>
      </c>
      <c r="DI66" s="17" t="str">
        <f aca="false" t="array" ref="DI66:DI66">IF(ROW(Original!K64)&gt;COUNTA(Original!K:K),"",SMALL(IF(NOT(ISBLANK(Original!K$2:K$100)),ROW($2:$100)),ROWS($2:64)))</f>
        <v/>
      </c>
      <c r="DJ66" s="17" t="str">
        <f aca="false">IF(DI66&lt;&gt;"",INDEX(DI:DI,MATCH(SMALL(DM:DM,ROW()-3),DM:DM,0)),"")</f>
        <v/>
      </c>
      <c r="DK66" s="17" t="str">
        <f aca="false">IF(DI66&lt;&gt;"",_xlfn.RANK.EQ(INDEX(Original!K:K,Maske!DI66),DN$4:DN$100,0),"")</f>
        <v/>
      </c>
      <c r="DL66" s="17" t="str">
        <f aca="false">IF(DJ66&lt;&gt;"",_xlfn.RANK.EQ(INDEX(Original!K:K,Maske!DJ66),DO$4:DO$100,0),"")</f>
        <v/>
      </c>
      <c r="DM66" s="0" t="str">
        <f aca="false">DK66</f>
        <v/>
      </c>
      <c r="DN66" s="0" t="str">
        <f aca="false">IF(DI66&lt;&gt;"",INDEX(Original!K:K,Maske!DI66),"")</f>
        <v/>
      </c>
      <c r="DO66" s="0" t="str">
        <f aca="false">IF(DJ66&lt;&gt;"",INDEX(Original!K:K,Maske!DJ66),"")</f>
        <v/>
      </c>
      <c r="DP66" s="0" t="str">
        <f aca="false">IF(DI66&lt;&gt;"",INDEX(Original!$A:$A,Maske!DJ66),"")</f>
        <v/>
      </c>
      <c r="DQ66" s="0" t="str">
        <f aca="false">IF(DI66&lt;&gt;"",INDEX(Original!$B:$B,Maske!DJ66),"")</f>
        <v/>
      </c>
      <c r="DR66" s="0" t="str">
        <f aca="false">IF(DI66&lt;&gt;"",INDEX(Original!$C:$C,Maske!DJ66),"")</f>
        <v/>
      </c>
      <c r="DS66" s="0" t="str">
        <f aca="false">IF(DI66&lt;&gt;"",INDEX(Original!$D:$D,Maske!DJ66),"")</f>
        <v/>
      </c>
      <c r="DT66" s="0" t="str">
        <f aca="false">IF(DI66&lt;&gt;"",INDEX(Original!$E:$E,Maske!DJ66),"")</f>
        <v/>
      </c>
      <c r="DU66" s="21" t="str">
        <f aca="false">IF(DI66&lt;&gt;"",INDEX(Original!$O:$O,Maske!DJ66),"")</f>
        <v/>
      </c>
    </row>
    <row r="67" customFormat="false" ht="15" hidden="false" customHeight="false" outlineLevel="0" collapsed="false">
      <c r="A67" s="17" t="str">
        <f aca="false" t="array" ref="A67:A67">IF(ROW(Original!N65)&gt;COUNTA(Original!N:N),"",SMALL(IF(NOT(ISBLANK(Original!N$2:N$100)),ROW($2:$100)),ROWS($2:65)))</f>
        <v/>
      </c>
      <c r="B67" s="17" t="str">
        <f aca="false">IF(A67&lt;&gt;"",INDEX(A:A,MATCH(SMALL(E:E,ROW()-3),E:E,0)),"")</f>
        <v/>
      </c>
      <c r="C67" s="17" t="str">
        <f aca="false">IF(A67&lt;&gt;"",_xlfn.RANK.EQ(INDEX(Original!N:N,Maske!A67),F$4:F$100,1),"")</f>
        <v/>
      </c>
      <c r="D67" s="17" t="str">
        <f aca="false">IF(B67&lt;&gt;"",_xlfn.RANK.EQ(INDEX(Original!N:N,Maske!B67),G$4:G$100,1),"")</f>
        <v/>
      </c>
      <c r="E67" s="2" t="str">
        <f aca="false" t="array" ref="E67:E67">IF(A67&lt;&gt;"",IF(NOT(OR(EXACT(C67,E$4:E66))),C67,C67+ROW()/1000),"")</f>
        <v/>
      </c>
      <c r="F67" s="0" t="str">
        <f aca="false">IF(A67&lt;&gt;"",INDEX(Original!N:N,Maske!A67),"")</f>
        <v/>
      </c>
      <c r="G67" s="0" t="str">
        <f aca="false">IF(B67&lt;&gt;"",INDEX(Original!N:N,Maske!B67),"")</f>
        <v/>
      </c>
      <c r="H67" s="0" t="str">
        <f aca="false">IF(A67&lt;&gt;"",INDEX(Original!$A:$A,Maske!B67),"")</f>
        <v/>
      </c>
      <c r="I67" s="0" t="str">
        <f aca="false">IF(A67&lt;&gt;"",INDEX(Original!$B:$B,Maske!B67),"")</f>
        <v/>
      </c>
      <c r="J67" s="0" t="str">
        <f aca="false">IF(A67&lt;&gt;"",INDEX(Original!$C:$C,Maske!B67),"")</f>
        <v/>
      </c>
      <c r="K67" s="0" t="str">
        <f aca="false">IF(A67&lt;&gt;"",INDEX(Original!$D:$D,Maske!B67),"")</f>
        <v/>
      </c>
      <c r="L67" s="0" t="str">
        <f aca="false">IF(A67&lt;&gt;"",INDEX(Original!$E:$E,Maske!B67),"")</f>
        <v/>
      </c>
      <c r="M67" s="21" t="str">
        <f aca="false">IF(A67&lt;&gt;"",INDEX(Original!$O:$O,Maske!B67),"")</f>
        <v/>
      </c>
      <c r="O67" s="17" t="str">
        <f aca="false" t="array" ref="O67:O67">IF(ROW(Original!M65)&gt;COUNTA(Original!M:M),"",SMALL(IF(NOT(ISBLANK(Original!M$2:M$100)),ROW($2:$100)),ROWS($2:65)))</f>
        <v/>
      </c>
      <c r="P67" s="17" t="str">
        <f aca="false">IF(O67&lt;&gt;"",INDEX(O:O,MATCH(SMALL(S:S,ROW()-3),S:S,0)),"")</f>
        <v/>
      </c>
      <c r="Q67" s="17" t="str">
        <f aca="false">IF(O67&lt;&gt;"",_xlfn.RANK.EQ(INDEX(Original!M:M,Maske!O67),T$4:T$100,1),"")</f>
        <v/>
      </c>
      <c r="R67" s="17" t="str">
        <f aca="false">IF(P67&lt;&gt;"",_xlfn.RANK.EQ(INDEX(Original!M:M,Maske!P67),U$4:U$100,1),"")</f>
        <v/>
      </c>
      <c r="S67" s="0" t="str">
        <f aca="false">Q67</f>
        <v/>
      </c>
      <c r="T67" s="0" t="str">
        <f aca="false">IF(O67&lt;&gt;"",INDEX(Original!M:M,Maske!O67),"")</f>
        <v/>
      </c>
      <c r="U67" s="0" t="str">
        <f aca="false">IF(P67&lt;&gt;"",INDEX(Original!M:M,Maske!P67),"")</f>
        <v/>
      </c>
      <c r="V67" s="0" t="str">
        <f aca="false">IF(O67&lt;&gt;"",INDEX(Original!$A:$A,Maske!P67),"")</f>
        <v/>
      </c>
      <c r="W67" s="0" t="str">
        <f aca="false">IF(O67&lt;&gt;"",INDEX(Original!$B:$B,Maske!P67),"")</f>
        <v/>
      </c>
      <c r="X67" s="0" t="str">
        <f aca="false">IF(O67&lt;&gt;"",INDEX(Original!$C:$C,Maske!P67),"")</f>
        <v/>
      </c>
      <c r="Y67" s="0" t="str">
        <f aca="false">IF(O67&lt;&gt;"",INDEX(Original!$D:$D,Maske!P67),"")</f>
        <v/>
      </c>
      <c r="Z67" s="0" t="str">
        <f aca="false">IF(O67&lt;&gt;"",INDEX(Original!$E:$E,Maske!P67),"")</f>
        <v/>
      </c>
      <c r="AA67" s="21" t="str">
        <f aca="false">IF(O67&lt;&gt;"",INDEX(Original!$O:$O,Maske!P67),"")</f>
        <v/>
      </c>
      <c r="AC67" s="17" t="str">
        <f aca="false" t="array" ref="AC67:AC67">IF(ROW(Original!L65)&gt;COUNTA(Original!L:L),"",SMALL(IF(NOT(ISBLANK(Original!L$2:L$100)),ROW($2:$100)),ROWS($2:65)))</f>
        <v/>
      </c>
      <c r="AD67" s="17" t="str">
        <f aca="false">IF(AC67&lt;&gt;"",INDEX(AC:AC,MATCH(SMALL(AG:AG,ROW()-3),AG:AG,0)),"")</f>
        <v/>
      </c>
      <c r="AE67" s="17" t="str">
        <f aca="false">IF(AC67&lt;&gt;"",_xlfn.RANK.EQ(INDEX(Original!L:L,Maske!AC67),AH$4:AH$100,1),"")</f>
        <v/>
      </c>
      <c r="AF67" s="17" t="str">
        <f aca="false">IF(AD67&lt;&gt;"",_xlfn.RANK.EQ(INDEX(Original!L:L,Maske!AD67),AI$4:AI$100,1),"")</f>
        <v/>
      </c>
      <c r="AG67" s="2" t="str">
        <f aca="false" t="array" ref="AG67:AG67">IF(AC67&lt;&gt;"",IF(NOT(OR(EXACT(AE67,AG$4:AG66))),AE67,AE67+ROW()/1000),"")</f>
        <v/>
      </c>
      <c r="AH67" s="0" t="str">
        <f aca="false">IF(AC67&lt;&gt;"",INDEX(Original!L:L,Maske!AC67),"")</f>
        <v/>
      </c>
      <c r="AI67" s="0" t="str">
        <f aca="false">IF(AD67&lt;&gt;"",INDEX(Original!L:L,Maske!AD67),"")</f>
        <v/>
      </c>
      <c r="AJ67" s="0" t="str">
        <f aca="false">IF(AC67&lt;&gt;"",INDEX(Original!$A:$A,Maske!AD67),"")</f>
        <v/>
      </c>
      <c r="AK67" s="0" t="str">
        <f aca="false">IF(AC67&lt;&gt;"",INDEX(Original!$B:$B,Maske!AD67),"")</f>
        <v/>
      </c>
      <c r="AL67" s="0" t="str">
        <f aca="false">IF(AC67&lt;&gt;"",INDEX(Original!$C:$C,Maske!AD67),"")</f>
        <v/>
      </c>
      <c r="AM67" s="0" t="str">
        <f aca="false">IF(AC67&lt;&gt;"",INDEX(Original!$D:$D,Maske!AD67),"")</f>
        <v/>
      </c>
      <c r="AN67" s="0" t="str">
        <f aca="false">IF(AC67&lt;&gt;"",INDEX(Original!$E:$E,Maske!AD67),"")</f>
        <v/>
      </c>
      <c r="AO67" s="21" t="str">
        <f aca="false">IF(AC67&lt;&gt;"",INDEX(Original!$O:$O,Maske!AD67),"")</f>
        <v/>
      </c>
      <c r="AQ67" s="17" t="str">
        <f aca="false" t="array" ref="AQ67:AQ67">IF(ROW(Original!F65)&gt;COUNTA(Original!F:F),"",SMALL(IF(NOT(ISBLANK(Original!F$2:F$100)),ROW($2:$100)),ROWS($2:65)))</f>
        <v/>
      </c>
      <c r="AR67" s="17" t="str">
        <f aca="false">IF(AQ67&lt;&gt;"",INDEX(AQ:AQ,MATCH(SMALL(AU:AU,ROW()-3),AU:AU,0)),"")</f>
        <v/>
      </c>
      <c r="AS67" s="17" t="str">
        <f aca="false">IF(AQ67&lt;&gt;"",_xlfn.RANK.EQ(INDEX(Original!F:F,Maske!AQ67),AV$4:AV$100,1),"")</f>
        <v/>
      </c>
      <c r="AT67" s="17" t="str">
        <f aca="false">IF(AR67&lt;&gt;"",_xlfn.RANK.EQ(INDEX(Original!F:F,Maske!AR67),AW$4:AW$100,1),"")</f>
        <v/>
      </c>
      <c r="AU67" s="0" t="str">
        <f aca="false">AS67</f>
        <v/>
      </c>
      <c r="AV67" s="0" t="str">
        <f aca="false">IF(AQ67&lt;&gt;"",INDEX(Original!F:F,Maske!AQ67),"")</f>
        <v/>
      </c>
      <c r="AW67" s="0" t="str">
        <f aca="false">IF(AR67&lt;&gt;"",INDEX(Original!F:F,Maske!AR67),"")</f>
        <v/>
      </c>
      <c r="AX67" s="0" t="str">
        <f aca="false">IF(AQ67&lt;&gt;"",INDEX(Original!$A:$A,Maske!AR67),"")</f>
        <v/>
      </c>
      <c r="AY67" s="0" t="str">
        <f aca="false">IF(AQ67&lt;&gt;"",INDEX(Original!$B:$B,Maske!AR67),"")</f>
        <v/>
      </c>
      <c r="AZ67" s="0" t="str">
        <f aca="false">IF(AQ67&lt;&gt;"",INDEX(Original!$C:$C,Maske!AR67),"")</f>
        <v/>
      </c>
      <c r="BA67" s="0" t="str">
        <f aca="false">IF(AQ67&lt;&gt;"",INDEX(Original!$D:$D,Maske!AR67),"")</f>
        <v/>
      </c>
      <c r="BB67" s="0" t="str">
        <f aca="false">IF(AQ67&lt;&gt;"",INDEX(Original!$E:$E,Maske!AR67),"")</f>
        <v/>
      </c>
      <c r="BC67" s="21" t="str">
        <f aca="false">IF(AQ67&lt;&gt;"",INDEX(Original!$O:$O,Maske!AR67),"")</f>
        <v/>
      </c>
      <c r="BE67" s="17" t="str">
        <f aca="false" t="array" ref="BE67:BE67">IF(ROW(Original!G65)&gt;COUNTA(Original!G:G),"",SMALL(IF(NOT(ISBLANK(Original!G$2:G$100)),ROW($2:$100)),ROWS($2:65)))</f>
        <v/>
      </c>
      <c r="BF67" s="17" t="str">
        <f aca="false">IF(BE67&lt;&gt;"",INDEX(BE:BE,MATCH(SMALL(BI:BI,ROW()-3),BI:BI,0)),"")</f>
        <v/>
      </c>
      <c r="BG67" s="17" t="str">
        <f aca="false">IF(BE67&lt;&gt;"",_xlfn.RANK.EQ(INDEX(Original!G:G,Maske!BE67),BJ$4:BJ$100,0),"")</f>
        <v/>
      </c>
      <c r="BH67" s="17" t="str">
        <f aca="false">IF(BF67&lt;&gt;"",_xlfn.RANK.EQ(INDEX(Original!G:G,Maske!BF67),BK$4:BK$100,0),"")</f>
        <v/>
      </c>
      <c r="BI67" s="2" t="str">
        <f aca="false" t="array" ref="BI67:BI67">IF(BE67&lt;&gt;"",IF(NOT(OR(EXACT(BG67,BI$4:BI66))),BG67,BG67+ROW()/1000),"")</f>
        <v/>
      </c>
      <c r="BJ67" s="0" t="str">
        <f aca="false">IF(BE67&lt;&gt;"",INDEX(Original!G:G,Maske!BE67),"")</f>
        <v/>
      </c>
      <c r="BK67" s="0" t="str">
        <f aca="false">IF(BF67&lt;&gt;"",INDEX(Original!G:G,Maske!BF67),"")</f>
        <v/>
      </c>
      <c r="BL67" s="0" t="str">
        <f aca="false">IF(BE67&lt;&gt;"",INDEX(Original!$A:$A,Maske!BF67),"")</f>
        <v/>
      </c>
      <c r="BM67" s="0" t="str">
        <f aca="false">IF(BE67&lt;&gt;"",INDEX(Original!$B:$B,Maske!BF67),"")</f>
        <v/>
      </c>
      <c r="BN67" s="0" t="str">
        <f aca="false">IF(BE67&lt;&gt;"",INDEX(Original!$C:$C,Maske!BF67),"")</f>
        <v/>
      </c>
      <c r="BO67" s="0" t="str">
        <f aca="false">IF(BE67&lt;&gt;"",INDEX(Original!$D:$D,Maske!BF67),"")</f>
        <v/>
      </c>
      <c r="BP67" s="0" t="str">
        <f aca="false">IF(BE67&lt;&gt;"",INDEX(Original!$E:$E,Maske!BF67),"")</f>
        <v/>
      </c>
      <c r="BQ67" s="21" t="str">
        <f aca="false">IF(BE67&lt;&gt;"",INDEX(Original!$O:$O,Maske!BF67),"")</f>
        <v/>
      </c>
      <c r="BS67" s="17" t="str">
        <f aca="false" t="array" ref="BS67:BS67">IF(ROW(Original!H65)&gt;COUNTA(Original!H:H),"",SMALL(IF(NOT(ISBLANK(Original!H$2:H$100)),ROW($2:$100)),ROWS($2:65)))</f>
        <v/>
      </c>
      <c r="BT67" s="17" t="str">
        <f aca="false">IF(BS67&lt;&gt;"",INDEX(BS:BS,MATCH(SMALL(BW:BW,ROW()-3),BW:BW,0)),"")</f>
        <v/>
      </c>
      <c r="BU67" s="17" t="str">
        <f aca="false">IF(BS67&lt;&gt;"",_xlfn.RANK.EQ(INDEX(Original!H:H,Maske!BS67),BX$4:BX$100,0),"")</f>
        <v/>
      </c>
      <c r="BV67" s="17" t="str">
        <f aca="false">IF(BT67&lt;&gt;"",_xlfn.RANK.EQ(INDEX(Original!H:H,Maske!BT67),BY$4:BY$100,0),"")</f>
        <v/>
      </c>
      <c r="BW67" s="2" t="str">
        <f aca="false" t="array" ref="BW67:BW67">IF(BS67&lt;&gt;"",IF(NOT(OR(EXACT(BU67,BW$4:BW66))),BU67,BU67+ROW()/1000),"")</f>
        <v/>
      </c>
      <c r="BX67" s="0" t="str">
        <f aca="false">IF(BS67&lt;&gt;"",INDEX(Original!H:H,Maske!BS67),"")</f>
        <v/>
      </c>
      <c r="BY67" s="0" t="str">
        <f aca="false">IF(BT67&lt;&gt;"",INDEX(Original!H:H,Maske!BT67),"")</f>
        <v/>
      </c>
      <c r="BZ67" s="0" t="str">
        <f aca="false">IF(BS67&lt;&gt;"",INDEX(Original!$A:$A,Maske!BT67),"")</f>
        <v/>
      </c>
      <c r="CA67" s="0" t="str">
        <f aca="false">IF(BS67&lt;&gt;"",INDEX(Original!$B:$B,Maske!BT67),"")</f>
        <v/>
      </c>
      <c r="CB67" s="0" t="str">
        <f aca="false">IF(BS67&lt;&gt;"",INDEX(Original!$C:$C,Maske!BT67),"")</f>
        <v/>
      </c>
      <c r="CC67" s="0" t="str">
        <f aca="false">IF(BS67&lt;&gt;"",INDEX(Original!$D:$D,Maske!BT67),"")</f>
        <v/>
      </c>
      <c r="CD67" s="0" t="str">
        <f aca="false">IF(BS67&lt;&gt;"",INDEX(Original!$E:$E,Maske!BT67),"")</f>
        <v/>
      </c>
      <c r="CE67" s="21" t="str">
        <f aca="false">IF(BS67&lt;&gt;"",INDEX(Original!$O:$O,Maske!BT67),"")</f>
        <v/>
      </c>
      <c r="CG67" s="17" t="str">
        <f aca="false" t="array" ref="CG67:CG67">IF(ROW(Original!I65)&gt;COUNTA(Original!I:I),"",SMALL(IF(NOT(ISBLANK(Original!I$2:I$100)),ROW($2:$100)),ROWS($2:65)))</f>
        <v/>
      </c>
      <c r="CH67" s="17" t="str">
        <f aca="false">IF(CG67&lt;&gt;"",INDEX(CG:CG,MATCH(SMALL(CK:CK,ROW()-3),CK:CK,0)),"")</f>
        <v/>
      </c>
      <c r="CI67" s="17" t="str">
        <f aca="false">IF(CG67&lt;&gt;"",_xlfn.RANK.EQ(INDEX(Original!I:I,Maske!CG67),CL$4:CL$100,0),"")</f>
        <v/>
      </c>
      <c r="CJ67" s="17" t="str">
        <f aca="false">IF(CH67&lt;&gt;"",_xlfn.RANK.EQ(INDEX(Original!I:I,Maske!CH67),CM$4:CM$100,0),"")</f>
        <v/>
      </c>
      <c r="CK67" s="2" t="str">
        <f aca="false" t="array" ref="CK67:CK67">IF(CG67&lt;&gt;"",IF(NOT(OR(EXACT(CI67,CK$4:CK66))),CI67,CI67+ROW()/1000),"")</f>
        <v/>
      </c>
      <c r="CL67" s="0" t="str">
        <f aca="false">IF(CG67&lt;&gt;"",INDEX(Original!I:I,Maske!CG67),"")</f>
        <v/>
      </c>
      <c r="CM67" s="0" t="str">
        <f aca="false">IF(CH67&lt;&gt;"",INDEX(Original!I:I,Maske!CH67),"")</f>
        <v/>
      </c>
      <c r="CN67" s="0" t="str">
        <f aca="false">IF(CG67&lt;&gt;"",INDEX(Original!$A:$A,Maske!CH67),"")</f>
        <v/>
      </c>
      <c r="CO67" s="0" t="str">
        <f aca="false">IF(CG67&lt;&gt;"",INDEX(Original!$B:$B,Maske!CH67),"")</f>
        <v/>
      </c>
      <c r="CP67" s="0" t="str">
        <f aca="false">IF(CG67&lt;&gt;"",INDEX(Original!$C:$C,Maske!CH67),"")</f>
        <v/>
      </c>
      <c r="CQ67" s="0" t="str">
        <f aca="false">IF(CG67&lt;&gt;"",INDEX(Original!$D:$D,Maske!CH67),"")</f>
        <v/>
      </c>
      <c r="CR67" s="0" t="str">
        <f aca="false">IF(CG67&lt;&gt;"",INDEX(Original!$E:$E,Maske!CH67),"")</f>
        <v/>
      </c>
      <c r="CS67" s="21" t="str">
        <f aca="false">IF(CG67&lt;&gt;"",INDEX(Original!$O:$O,Maske!CH67),"")</f>
        <v/>
      </c>
      <c r="CU67" s="17" t="str">
        <f aca="false" t="array" ref="CU67:CU67">IF(ROW(Original!J65)&gt;COUNTA(Original!J:J),"",SMALL(IF(NOT(ISBLANK(Original!J$2:J$100)),ROW($2:$100)),ROWS($2:65)))</f>
        <v/>
      </c>
      <c r="CV67" s="17" t="str">
        <f aca="false">IF(CU67&lt;&gt;"",INDEX(CU:CU,MATCH(SMALL(CY:CY,ROW()-3),CY:CY,0)),"")</f>
        <v/>
      </c>
      <c r="CW67" s="17" t="str">
        <f aca="false">IF(CU67&lt;&gt;"",_xlfn.RANK.EQ(INDEX(Original!J:J,Maske!CU67),CZ$4:CZ$100,0),"")</f>
        <v/>
      </c>
      <c r="CX67" s="17" t="str">
        <f aca="false">IF(CV67&lt;&gt;"",_xlfn.RANK.EQ(INDEX(Original!J:J,Maske!CV67),DA$4:DA$100,0),"")</f>
        <v/>
      </c>
      <c r="CY67" s="0" t="str">
        <f aca="false">CW67</f>
        <v/>
      </c>
      <c r="CZ67" s="0" t="str">
        <f aca="false">IF(CU67&lt;&gt;"",INDEX(Original!J:J,Maske!CU67),"")</f>
        <v/>
      </c>
      <c r="DA67" s="0" t="str">
        <f aca="false">IF(CV67&lt;&gt;"",INDEX(Original!J:J,Maske!CV67),"")</f>
        <v/>
      </c>
      <c r="DB67" s="0" t="str">
        <f aca="false">IF(CU67&lt;&gt;"",INDEX(Original!$A:$A,Maske!CV67),"")</f>
        <v/>
      </c>
      <c r="DC67" s="0" t="str">
        <f aca="false">IF(CU67&lt;&gt;"",INDEX(Original!$B:$B,Maske!CV67),"")</f>
        <v/>
      </c>
      <c r="DD67" s="0" t="str">
        <f aca="false">IF(CU67&lt;&gt;"",INDEX(Original!$C:$C,Maske!CV67),"")</f>
        <v/>
      </c>
      <c r="DE67" s="0" t="str">
        <f aca="false">IF(CU67&lt;&gt;"",INDEX(Original!$D:$D,Maske!CV67),"")</f>
        <v/>
      </c>
      <c r="DF67" s="0" t="str">
        <f aca="false">IF(CU67&lt;&gt;"",INDEX(Original!$E:$E,Maske!CV67),"")</f>
        <v/>
      </c>
      <c r="DG67" s="21" t="str">
        <f aca="false">IF(CU67&lt;&gt;"",INDEX(Original!$O:$O,Maske!CV67),"")</f>
        <v/>
      </c>
      <c r="DI67" s="17" t="str">
        <f aca="false" t="array" ref="DI67:DI67">IF(ROW(Original!K65)&gt;COUNTA(Original!K:K),"",SMALL(IF(NOT(ISBLANK(Original!K$2:K$100)),ROW($2:$100)),ROWS($2:65)))</f>
        <v/>
      </c>
      <c r="DJ67" s="17" t="str">
        <f aca="false">IF(DI67&lt;&gt;"",INDEX(DI:DI,MATCH(SMALL(DM:DM,ROW()-3),DM:DM,0)),"")</f>
        <v/>
      </c>
      <c r="DK67" s="17" t="str">
        <f aca="false">IF(DI67&lt;&gt;"",_xlfn.RANK.EQ(INDEX(Original!K:K,Maske!DI67),DN$4:DN$100,0),"")</f>
        <v/>
      </c>
      <c r="DL67" s="17" t="str">
        <f aca="false">IF(DJ67&lt;&gt;"",_xlfn.RANK.EQ(INDEX(Original!K:K,Maske!DJ67),DO$4:DO$100,0),"")</f>
        <v/>
      </c>
      <c r="DM67" s="0" t="str">
        <f aca="false">DK67</f>
        <v/>
      </c>
      <c r="DN67" s="0" t="str">
        <f aca="false">IF(DI67&lt;&gt;"",INDEX(Original!K:K,Maske!DI67),"")</f>
        <v/>
      </c>
      <c r="DO67" s="0" t="str">
        <f aca="false">IF(DJ67&lt;&gt;"",INDEX(Original!K:K,Maske!DJ67),"")</f>
        <v/>
      </c>
      <c r="DP67" s="0" t="str">
        <f aca="false">IF(DI67&lt;&gt;"",INDEX(Original!$A:$A,Maske!DJ67),"")</f>
        <v/>
      </c>
      <c r="DQ67" s="0" t="str">
        <f aca="false">IF(DI67&lt;&gt;"",INDEX(Original!$B:$B,Maske!DJ67),"")</f>
        <v/>
      </c>
      <c r="DR67" s="0" t="str">
        <f aca="false">IF(DI67&lt;&gt;"",INDEX(Original!$C:$C,Maske!DJ67),"")</f>
        <v/>
      </c>
      <c r="DS67" s="0" t="str">
        <f aca="false">IF(DI67&lt;&gt;"",INDEX(Original!$D:$D,Maske!DJ67),"")</f>
        <v/>
      </c>
      <c r="DT67" s="0" t="str">
        <f aca="false">IF(DI67&lt;&gt;"",INDEX(Original!$E:$E,Maske!DJ67),"")</f>
        <v/>
      </c>
      <c r="DU67" s="21" t="str">
        <f aca="false">IF(DI67&lt;&gt;"",INDEX(Original!$O:$O,Maske!DJ67),"")</f>
        <v/>
      </c>
    </row>
    <row r="68" customFormat="false" ht="15" hidden="false" customHeight="false" outlineLevel="0" collapsed="false">
      <c r="A68" s="17" t="str">
        <f aca="false" t="array" ref="A68:A68">IF(ROW(Original!N66)&gt;COUNTA(Original!N:N),"",SMALL(IF(NOT(ISBLANK(Original!N$2:N$100)),ROW($2:$100)),ROWS($2:66)))</f>
        <v/>
      </c>
      <c r="B68" s="17" t="str">
        <f aca="false">IF(A68&lt;&gt;"",INDEX(A:A,MATCH(SMALL(E:E,ROW()-3),E:E,0)),"")</f>
        <v/>
      </c>
      <c r="C68" s="17" t="str">
        <f aca="false">IF(A68&lt;&gt;"",_xlfn.RANK.EQ(INDEX(Original!N:N,Maske!A68),F$4:F$100,1),"")</f>
        <v/>
      </c>
      <c r="D68" s="17" t="str">
        <f aca="false">IF(B68&lt;&gt;"",_xlfn.RANK.EQ(INDEX(Original!N:N,Maske!B68),G$4:G$100,1),"")</f>
        <v/>
      </c>
      <c r="E68" s="2" t="str">
        <f aca="false" t="array" ref="E68:E68">IF(A68&lt;&gt;"",IF(NOT(OR(EXACT(C68,E$4:E67))),C68,C68+ROW()/1000),"")</f>
        <v/>
      </c>
      <c r="F68" s="0" t="str">
        <f aca="false">IF(A68&lt;&gt;"",INDEX(Original!N:N,Maske!A68),"")</f>
        <v/>
      </c>
      <c r="G68" s="0" t="str">
        <f aca="false">IF(B68&lt;&gt;"",INDEX(Original!N:N,Maske!B68),"")</f>
        <v/>
      </c>
      <c r="H68" s="0" t="str">
        <f aca="false">IF(A68&lt;&gt;"",INDEX(Original!$A:$A,Maske!B68),"")</f>
        <v/>
      </c>
      <c r="I68" s="0" t="str">
        <f aca="false">IF(A68&lt;&gt;"",INDEX(Original!$B:$B,Maske!B68),"")</f>
        <v/>
      </c>
      <c r="J68" s="0" t="str">
        <f aca="false">IF(A68&lt;&gt;"",INDEX(Original!$C:$C,Maske!B68),"")</f>
        <v/>
      </c>
      <c r="K68" s="0" t="str">
        <f aca="false">IF(A68&lt;&gt;"",INDEX(Original!$D:$D,Maske!B68),"")</f>
        <v/>
      </c>
      <c r="L68" s="0" t="str">
        <f aca="false">IF(A68&lt;&gt;"",INDEX(Original!$E:$E,Maske!B68),"")</f>
        <v/>
      </c>
      <c r="M68" s="21" t="str">
        <f aca="false">IF(A68&lt;&gt;"",INDEX(Original!$O:$O,Maske!B68),"")</f>
        <v/>
      </c>
      <c r="O68" s="17" t="str">
        <f aca="false" t="array" ref="O68:O68">IF(ROW(Original!M66)&gt;COUNTA(Original!M:M),"",SMALL(IF(NOT(ISBLANK(Original!M$2:M$100)),ROW($2:$100)),ROWS($2:66)))</f>
        <v/>
      </c>
      <c r="P68" s="17" t="str">
        <f aca="false">IF(O68&lt;&gt;"",INDEX(O:O,MATCH(SMALL(S:S,ROW()-3),S:S,0)),"")</f>
        <v/>
      </c>
      <c r="Q68" s="17" t="str">
        <f aca="false">IF(O68&lt;&gt;"",_xlfn.RANK.EQ(INDEX(Original!M:M,Maske!O68),T$4:T$100,1),"")</f>
        <v/>
      </c>
      <c r="R68" s="17" t="str">
        <f aca="false">IF(P68&lt;&gt;"",_xlfn.RANK.EQ(INDEX(Original!M:M,Maske!P68),U$4:U$100,1),"")</f>
        <v/>
      </c>
      <c r="S68" s="0" t="str">
        <f aca="false">Q68</f>
        <v/>
      </c>
      <c r="T68" s="0" t="str">
        <f aca="false">IF(O68&lt;&gt;"",INDEX(Original!M:M,Maske!O68),"")</f>
        <v/>
      </c>
      <c r="U68" s="0" t="str">
        <f aca="false">IF(P68&lt;&gt;"",INDEX(Original!M:M,Maske!P68),"")</f>
        <v/>
      </c>
      <c r="V68" s="0" t="str">
        <f aca="false">IF(O68&lt;&gt;"",INDEX(Original!$A:$A,Maske!P68),"")</f>
        <v/>
      </c>
      <c r="W68" s="0" t="str">
        <f aca="false">IF(O68&lt;&gt;"",INDEX(Original!$B:$B,Maske!P68),"")</f>
        <v/>
      </c>
      <c r="X68" s="0" t="str">
        <f aca="false">IF(O68&lt;&gt;"",INDEX(Original!$C:$C,Maske!P68),"")</f>
        <v/>
      </c>
      <c r="Y68" s="0" t="str">
        <f aca="false">IF(O68&lt;&gt;"",INDEX(Original!$D:$D,Maske!P68),"")</f>
        <v/>
      </c>
      <c r="Z68" s="0" t="str">
        <f aca="false">IF(O68&lt;&gt;"",INDEX(Original!$E:$E,Maske!P68),"")</f>
        <v/>
      </c>
      <c r="AA68" s="21" t="str">
        <f aca="false">IF(O68&lt;&gt;"",INDEX(Original!$O:$O,Maske!P68),"")</f>
        <v/>
      </c>
      <c r="AC68" s="17" t="str">
        <f aca="false" t="array" ref="AC68:AC68">IF(ROW(Original!L66)&gt;COUNTA(Original!L:L),"",SMALL(IF(NOT(ISBLANK(Original!L$2:L$100)),ROW($2:$100)),ROWS($2:66)))</f>
        <v/>
      </c>
      <c r="AD68" s="17" t="str">
        <f aca="false">IF(AC68&lt;&gt;"",INDEX(AC:AC,MATCH(SMALL(AG:AG,ROW()-3),AG:AG,0)),"")</f>
        <v/>
      </c>
      <c r="AE68" s="17" t="str">
        <f aca="false">IF(AC68&lt;&gt;"",_xlfn.RANK.EQ(INDEX(Original!L:L,Maske!AC68),AH$4:AH$100,1),"")</f>
        <v/>
      </c>
      <c r="AF68" s="17" t="str">
        <f aca="false">IF(AD68&lt;&gt;"",_xlfn.RANK.EQ(INDEX(Original!L:L,Maske!AD68),AI$4:AI$100,1),"")</f>
        <v/>
      </c>
      <c r="AG68" s="2" t="str">
        <f aca="false" t="array" ref="AG68:AG68">IF(AC68&lt;&gt;"",IF(NOT(OR(EXACT(AE68,AG$4:AG67))),AE68,AE68+ROW()/1000),"")</f>
        <v/>
      </c>
      <c r="AH68" s="0" t="str">
        <f aca="false">IF(AC68&lt;&gt;"",INDEX(Original!L:L,Maske!AC68),"")</f>
        <v/>
      </c>
      <c r="AI68" s="0" t="str">
        <f aca="false">IF(AD68&lt;&gt;"",INDEX(Original!L:L,Maske!AD68),"")</f>
        <v/>
      </c>
      <c r="AJ68" s="0" t="str">
        <f aca="false">IF(AC68&lt;&gt;"",INDEX(Original!$A:$A,Maske!AD68),"")</f>
        <v/>
      </c>
      <c r="AK68" s="0" t="str">
        <f aca="false">IF(AC68&lt;&gt;"",INDEX(Original!$B:$B,Maske!AD68),"")</f>
        <v/>
      </c>
      <c r="AL68" s="0" t="str">
        <f aca="false">IF(AC68&lt;&gt;"",INDEX(Original!$C:$C,Maske!AD68),"")</f>
        <v/>
      </c>
      <c r="AM68" s="0" t="str">
        <f aca="false">IF(AC68&lt;&gt;"",INDEX(Original!$D:$D,Maske!AD68),"")</f>
        <v/>
      </c>
      <c r="AN68" s="0" t="str">
        <f aca="false">IF(AC68&lt;&gt;"",INDEX(Original!$E:$E,Maske!AD68),"")</f>
        <v/>
      </c>
      <c r="AO68" s="21" t="str">
        <f aca="false">IF(AC68&lt;&gt;"",INDEX(Original!$O:$O,Maske!AD68),"")</f>
        <v/>
      </c>
      <c r="AQ68" s="17" t="str">
        <f aca="false" t="array" ref="AQ68:AQ68">IF(ROW(Original!F66)&gt;COUNTA(Original!F:F),"",SMALL(IF(NOT(ISBLANK(Original!F$2:F$100)),ROW($2:$100)),ROWS($2:66)))</f>
        <v/>
      </c>
      <c r="AR68" s="17" t="str">
        <f aca="false">IF(AQ68&lt;&gt;"",INDEX(AQ:AQ,MATCH(SMALL(AU:AU,ROW()-3),AU:AU,0)),"")</f>
        <v/>
      </c>
      <c r="AS68" s="17" t="str">
        <f aca="false">IF(AQ68&lt;&gt;"",_xlfn.RANK.EQ(INDEX(Original!F:F,Maske!AQ68),AV$4:AV$100,1),"")</f>
        <v/>
      </c>
      <c r="AT68" s="17" t="str">
        <f aca="false">IF(AR68&lt;&gt;"",_xlfn.RANK.EQ(INDEX(Original!F:F,Maske!AR68),AW$4:AW$100,1),"")</f>
        <v/>
      </c>
      <c r="AU68" s="0" t="str">
        <f aca="false">AS68</f>
        <v/>
      </c>
      <c r="AV68" s="0" t="str">
        <f aca="false">IF(AQ68&lt;&gt;"",INDEX(Original!F:F,Maske!AQ68),"")</f>
        <v/>
      </c>
      <c r="AW68" s="0" t="str">
        <f aca="false">IF(AR68&lt;&gt;"",INDEX(Original!F:F,Maske!AR68),"")</f>
        <v/>
      </c>
      <c r="AX68" s="0" t="str">
        <f aca="false">IF(AQ68&lt;&gt;"",INDEX(Original!$A:$A,Maske!AR68),"")</f>
        <v/>
      </c>
      <c r="AY68" s="0" t="str">
        <f aca="false">IF(AQ68&lt;&gt;"",INDEX(Original!$B:$B,Maske!AR68),"")</f>
        <v/>
      </c>
      <c r="AZ68" s="0" t="str">
        <f aca="false">IF(AQ68&lt;&gt;"",INDEX(Original!$C:$C,Maske!AR68),"")</f>
        <v/>
      </c>
      <c r="BA68" s="0" t="str">
        <f aca="false">IF(AQ68&lt;&gt;"",INDEX(Original!$D:$D,Maske!AR68),"")</f>
        <v/>
      </c>
      <c r="BB68" s="0" t="str">
        <f aca="false">IF(AQ68&lt;&gt;"",INDEX(Original!$E:$E,Maske!AR68),"")</f>
        <v/>
      </c>
      <c r="BC68" s="21" t="str">
        <f aca="false">IF(AQ68&lt;&gt;"",INDEX(Original!$O:$O,Maske!AR68),"")</f>
        <v/>
      </c>
      <c r="BE68" s="17" t="str">
        <f aca="false" t="array" ref="BE68:BE68">IF(ROW(Original!G66)&gt;COUNTA(Original!G:G),"",SMALL(IF(NOT(ISBLANK(Original!G$2:G$100)),ROW($2:$100)),ROWS($2:66)))</f>
        <v/>
      </c>
      <c r="BF68" s="17" t="str">
        <f aca="false">IF(BE68&lt;&gt;"",INDEX(BE:BE,MATCH(SMALL(BI:BI,ROW()-3),BI:BI,0)),"")</f>
        <v/>
      </c>
      <c r="BG68" s="17" t="str">
        <f aca="false">IF(BE68&lt;&gt;"",_xlfn.RANK.EQ(INDEX(Original!G:G,Maske!BE68),BJ$4:BJ$100,0),"")</f>
        <v/>
      </c>
      <c r="BH68" s="17" t="str">
        <f aca="false">IF(BF68&lt;&gt;"",_xlfn.RANK.EQ(INDEX(Original!G:G,Maske!BF68),BK$4:BK$100,0),"")</f>
        <v/>
      </c>
      <c r="BI68" s="2" t="str">
        <f aca="false" t="array" ref="BI68:BI68">IF(BE68&lt;&gt;"",IF(NOT(OR(EXACT(BG68,BI$4:BI67))),BG68,BG68+ROW()/1000),"")</f>
        <v/>
      </c>
      <c r="BJ68" s="0" t="str">
        <f aca="false">IF(BE68&lt;&gt;"",INDEX(Original!G:G,Maske!BE68),"")</f>
        <v/>
      </c>
      <c r="BK68" s="0" t="str">
        <f aca="false">IF(BF68&lt;&gt;"",INDEX(Original!G:G,Maske!BF68),"")</f>
        <v/>
      </c>
      <c r="BL68" s="0" t="str">
        <f aca="false">IF(BE68&lt;&gt;"",INDEX(Original!$A:$A,Maske!BF68),"")</f>
        <v/>
      </c>
      <c r="BM68" s="0" t="str">
        <f aca="false">IF(BE68&lt;&gt;"",INDEX(Original!$B:$B,Maske!BF68),"")</f>
        <v/>
      </c>
      <c r="BN68" s="0" t="str">
        <f aca="false">IF(BE68&lt;&gt;"",INDEX(Original!$C:$C,Maske!BF68),"")</f>
        <v/>
      </c>
      <c r="BO68" s="0" t="str">
        <f aca="false">IF(BE68&lt;&gt;"",INDEX(Original!$D:$D,Maske!BF68),"")</f>
        <v/>
      </c>
      <c r="BP68" s="0" t="str">
        <f aca="false">IF(BE68&lt;&gt;"",INDEX(Original!$E:$E,Maske!BF68),"")</f>
        <v/>
      </c>
      <c r="BQ68" s="21" t="str">
        <f aca="false">IF(BE68&lt;&gt;"",INDEX(Original!$O:$O,Maske!BF68),"")</f>
        <v/>
      </c>
      <c r="BS68" s="17" t="str">
        <f aca="false" t="array" ref="BS68:BS68">IF(ROW(Original!H66)&gt;COUNTA(Original!H:H),"",SMALL(IF(NOT(ISBLANK(Original!H$2:H$100)),ROW($2:$100)),ROWS($2:66)))</f>
        <v/>
      </c>
      <c r="BT68" s="17" t="str">
        <f aca="false">IF(BS68&lt;&gt;"",INDEX(BS:BS,MATCH(SMALL(BW:BW,ROW()-3),BW:BW,0)),"")</f>
        <v/>
      </c>
      <c r="BU68" s="17" t="str">
        <f aca="false">IF(BS68&lt;&gt;"",_xlfn.RANK.EQ(INDEX(Original!H:H,Maske!BS68),BX$4:BX$100,0),"")</f>
        <v/>
      </c>
      <c r="BV68" s="17" t="str">
        <f aca="false">IF(BT68&lt;&gt;"",_xlfn.RANK.EQ(INDEX(Original!H:H,Maske!BT68),BY$4:BY$100,0),"")</f>
        <v/>
      </c>
      <c r="BW68" s="2" t="str">
        <f aca="false" t="array" ref="BW68:BW68">IF(BS68&lt;&gt;"",IF(NOT(OR(EXACT(BU68,BW$4:BW67))),BU68,BU68+ROW()/1000),"")</f>
        <v/>
      </c>
      <c r="BX68" s="0" t="str">
        <f aca="false">IF(BS68&lt;&gt;"",INDEX(Original!H:H,Maske!BS68),"")</f>
        <v/>
      </c>
      <c r="BY68" s="0" t="str">
        <f aca="false">IF(BT68&lt;&gt;"",INDEX(Original!H:H,Maske!BT68),"")</f>
        <v/>
      </c>
      <c r="BZ68" s="0" t="str">
        <f aca="false">IF(BS68&lt;&gt;"",INDEX(Original!$A:$A,Maske!BT68),"")</f>
        <v/>
      </c>
      <c r="CA68" s="0" t="str">
        <f aca="false">IF(BS68&lt;&gt;"",INDEX(Original!$B:$B,Maske!BT68),"")</f>
        <v/>
      </c>
      <c r="CB68" s="0" t="str">
        <f aca="false">IF(BS68&lt;&gt;"",INDEX(Original!$C:$C,Maske!BT68),"")</f>
        <v/>
      </c>
      <c r="CC68" s="0" t="str">
        <f aca="false">IF(BS68&lt;&gt;"",INDEX(Original!$D:$D,Maske!BT68),"")</f>
        <v/>
      </c>
      <c r="CD68" s="0" t="str">
        <f aca="false">IF(BS68&lt;&gt;"",INDEX(Original!$E:$E,Maske!BT68),"")</f>
        <v/>
      </c>
      <c r="CE68" s="21" t="str">
        <f aca="false">IF(BS68&lt;&gt;"",INDEX(Original!$O:$O,Maske!BT68),"")</f>
        <v/>
      </c>
      <c r="CG68" s="17" t="str">
        <f aca="false" t="array" ref="CG68:CG68">IF(ROW(Original!I66)&gt;COUNTA(Original!I:I),"",SMALL(IF(NOT(ISBLANK(Original!I$2:I$100)),ROW($2:$100)),ROWS($2:66)))</f>
        <v/>
      </c>
      <c r="CH68" s="17" t="str">
        <f aca="false">IF(CG68&lt;&gt;"",INDEX(CG:CG,MATCH(SMALL(CK:CK,ROW()-3),CK:CK,0)),"")</f>
        <v/>
      </c>
      <c r="CI68" s="17" t="str">
        <f aca="false">IF(CG68&lt;&gt;"",_xlfn.RANK.EQ(INDEX(Original!I:I,Maske!CG68),CL$4:CL$100,0),"")</f>
        <v/>
      </c>
      <c r="CJ68" s="17" t="str">
        <f aca="false">IF(CH68&lt;&gt;"",_xlfn.RANK.EQ(INDEX(Original!I:I,Maske!CH68),CM$4:CM$100,0),"")</f>
        <v/>
      </c>
      <c r="CK68" s="2" t="str">
        <f aca="false" t="array" ref="CK68:CK68">IF(CG68&lt;&gt;"",IF(NOT(OR(EXACT(CI68,CK$4:CK67))),CI68,CI68+ROW()/1000),"")</f>
        <v/>
      </c>
      <c r="CL68" s="0" t="str">
        <f aca="false">IF(CG68&lt;&gt;"",INDEX(Original!I:I,Maske!CG68),"")</f>
        <v/>
      </c>
      <c r="CM68" s="0" t="str">
        <f aca="false">IF(CH68&lt;&gt;"",INDEX(Original!I:I,Maske!CH68),"")</f>
        <v/>
      </c>
      <c r="CN68" s="0" t="str">
        <f aca="false">IF(CG68&lt;&gt;"",INDEX(Original!$A:$A,Maske!CH68),"")</f>
        <v/>
      </c>
      <c r="CO68" s="0" t="str">
        <f aca="false">IF(CG68&lt;&gt;"",INDEX(Original!$B:$B,Maske!CH68),"")</f>
        <v/>
      </c>
      <c r="CP68" s="0" t="str">
        <f aca="false">IF(CG68&lt;&gt;"",INDEX(Original!$C:$C,Maske!CH68),"")</f>
        <v/>
      </c>
      <c r="CQ68" s="0" t="str">
        <f aca="false">IF(CG68&lt;&gt;"",INDEX(Original!$D:$D,Maske!CH68),"")</f>
        <v/>
      </c>
      <c r="CR68" s="0" t="str">
        <f aca="false">IF(CG68&lt;&gt;"",INDEX(Original!$E:$E,Maske!CH68),"")</f>
        <v/>
      </c>
      <c r="CS68" s="21" t="str">
        <f aca="false">IF(CG68&lt;&gt;"",INDEX(Original!$O:$O,Maske!CH68),"")</f>
        <v/>
      </c>
      <c r="CU68" s="17" t="str">
        <f aca="false" t="array" ref="CU68:CU68">IF(ROW(Original!J66)&gt;COUNTA(Original!J:J),"",SMALL(IF(NOT(ISBLANK(Original!J$2:J$100)),ROW($2:$100)),ROWS($2:66)))</f>
        <v/>
      </c>
      <c r="CV68" s="17" t="str">
        <f aca="false">IF(CU68&lt;&gt;"",INDEX(CU:CU,MATCH(SMALL(CY:CY,ROW()-3),CY:CY,0)),"")</f>
        <v/>
      </c>
      <c r="CW68" s="17" t="str">
        <f aca="false">IF(CU68&lt;&gt;"",_xlfn.RANK.EQ(INDEX(Original!J:J,Maske!CU68),CZ$4:CZ$100,0),"")</f>
        <v/>
      </c>
      <c r="CX68" s="17" t="str">
        <f aca="false">IF(CV68&lt;&gt;"",_xlfn.RANK.EQ(INDEX(Original!J:J,Maske!CV68),DA$4:DA$100,0),"")</f>
        <v/>
      </c>
      <c r="CY68" s="0" t="str">
        <f aca="false">CW68</f>
        <v/>
      </c>
      <c r="CZ68" s="0" t="str">
        <f aca="false">IF(CU68&lt;&gt;"",INDEX(Original!J:J,Maske!CU68),"")</f>
        <v/>
      </c>
      <c r="DA68" s="0" t="str">
        <f aca="false">IF(CV68&lt;&gt;"",INDEX(Original!J:J,Maske!CV68),"")</f>
        <v/>
      </c>
      <c r="DB68" s="0" t="str">
        <f aca="false">IF(CU68&lt;&gt;"",INDEX(Original!$A:$A,Maske!CV68),"")</f>
        <v/>
      </c>
      <c r="DC68" s="0" t="str">
        <f aca="false">IF(CU68&lt;&gt;"",INDEX(Original!$B:$B,Maske!CV68),"")</f>
        <v/>
      </c>
      <c r="DD68" s="0" t="str">
        <f aca="false">IF(CU68&lt;&gt;"",INDEX(Original!$C:$C,Maske!CV68),"")</f>
        <v/>
      </c>
      <c r="DE68" s="0" t="str">
        <f aca="false">IF(CU68&lt;&gt;"",INDEX(Original!$D:$D,Maske!CV68),"")</f>
        <v/>
      </c>
      <c r="DF68" s="0" t="str">
        <f aca="false">IF(CU68&lt;&gt;"",INDEX(Original!$E:$E,Maske!CV68),"")</f>
        <v/>
      </c>
      <c r="DG68" s="21" t="str">
        <f aca="false">IF(CU68&lt;&gt;"",INDEX(Original!$O:$O,Maske!CV68),"")</f>
        <v/>
      </c>
      <c r="DI68" s="17" t="str">
        <f aca="false" t="array" ref="DI68:DI68">IF(ROW(Original!K66)&gt;COUNTA(Original!K:K),"",SMALL(IF(NOT(ISBLANK(Original!K$2:K$100)),ROW($2:$100)),ROWS($2:66)))</f>
        <v/>
      </c>
      <c r="DJ68" s="17" t="str">
        <f aca="false">IF(DI68&lt;&gt;"",INDEX(DI:DI,MATCH(SMALL(DM:DM,ROW()-3),DM:DM,0)),"")</f>
        <v/>
      </c>
      <c r="DK68" s="17" t="str">
        <f aca="false">IF(DI68&lt;&gt;"",_xlfn.RANK.EQ(INDEX(Original!K:K,Maske!DI68),DN$4:DN$100,0),"")</f>
        <v/>
      </c>
      <c r="DL68" s="17" t="str">
        <f aca="false">IF(DJ68&lt;&gt;"",_xlfn.RANK.EQ(INDEX(Original!K:K,Maske!DJ68),DO$4:DO$100,0),"")</f>
        <v/>
      </c>
      <c r="DM68" s="0" t="str">
        <f aca="false">DK68</f>
        <v/>
      </c>
      <c r="DN68" s="0" t="str">
        <f aca="false">IF(DI68&lt;&gt;"",INDEX(Original!K:K,Maske!DI68),"")</f>
        <v/>
      </c>
      <c r="DO68" s="0" t="str">
        <f aca="false">IF(DJ68&lt;&gt;"",INDEX(Original!K:K,Maske!DJ68),"")</f>
        <v/>
      </c>
      <c r="DP68" s="0" t="str">
        <f aca="false">IF(DI68&lt;&gt;"",INDEX(Original!$A:$A,Maske!DJ68),"")</f>
        <v/>
      </c>
      <c r="DQ68" s="0" t="str">
        <f aca="false">IF(DI68&lt;&gt;"",INDEX(Original!$B:$B,Maske!DJ68),"")</f>
        <v/>
      </c>
      <c r="DR68" s="0" t="str">
        <f aca="false">IF(DI68&lt;&gt;"",INDEX(Original!$C:$C,Maske!DJ68),"")</f>
        <v/>
      </c>
      <c r="DS68" s="0" t="str">
        <f aca="false">IF(DI68&lt;&gt;"",INDEX(Original!$D:$D,Maske!DJ68),"")</f>
        <v/>
      </c>
      <c r="DT68" s="0" t="str">
        <f aca="false">IF(DI68&lt;&gt;"",INDEX(Original!$E:$E,Maske!DJ68),"")</f>
        <v/>
      </c>
      <c r="DU68" s="21" t="str">
        <f aca="false">IF(DI68&lt;&gt;"",INDEX(Original!$O:$O,Maske!DJ68),"")</f>
        <v/>
      </c>
    </row>
    <row r="69" customFormat="false" ht="15" hidden="false" customHeight="false" outlineLevel="0" collapsed="false">
      <c r="A69" s="17" t="str">
        <f aca="false" t="array" ref="A69:A69">IF(ROW(Original!N67)&gt;COUNTA(Original!N:N),"",SMALL(IF(NOT(ISBLANK(Original!N$2:N$100)),ROW($2:$100)),ROWS($2:67)))</f>
        <v/>
      </c>
      <c r="B69" s="17" t="str">
        <f aca="false">IF(A69&lt;&gt;"",INDEX(A:A,MATCH(SMALL(E:E,ROW()-3),E:E,0)),"")</f>
        <v/>
      </c>
      <c r="C69" s="17" t="str">
        <f aca="false">IF(A69&lt;&gt;"",_xlfn.RANK.EQ(INDEX(Original!N:N,Maske!A69),F$4:F$100,1),"")</f>
        <v/>
      </c>
      <c r="D69" s="17" t="str">
        <f aca="false">IF(B69&lt;&gt;"",_xlfn.RANK.EQ(INDEX(Original!N:N,Maske!B69),G$4:G$100,1),"")</f>
        <v/>
      </c>
      <c r="E69" s="2" t="str">
        <f aca="false" t="array" ref="E69:E69">IF(A69&lt;&gt;"",IF(NOT(OR(EXACT(C69,E$4:E68))),C69,C69+ROW()/1000),"")</f>
        <v/>
      </c>
      <c r="F69" s="0" t="str">
        <f aca="false">IF(A69&lt;&gt;"",INDEX(Original!N:N,Maske!A69),"")</f>
        <v/>
      </c>
      <c r="G69" s="0" t="str">
        <f aca="false">IF(B69&lt;&gt;"",INDEX(Original!N:N,Maske!B69),"")</f>
        <v/>
      </c>
      <c r="H69" s="0" t="str">
        <f aca="false">IF(A69&lt;&gt;"",INDEX(Original!$A:$A,Maske!B69),"")</f>
        <v/>
      </c>
      <c r="I69" s="0" t="str">
        <f aca="false">IF(A69&lt;&gt;"",INDEX(Original!$B:$B,Maske!B69),"")</f>
        <v/>
      </c>
      <c r="J69" s="0" t="str">
        <f aca="false">IF(A69&lt;&gt;"",INDEX(Original!$C:$C,Maske!B69),"")</f>
        <v/>
      </c>
      <c r="K69" s="0" t="str">
        <f aca="false">IF(A69&lt;&gt;"",INDEX(Original!$D:$D,Maske!B69),"")</f>
        <v/>
      </c>
      <c r="L69" s="0" t="str">
        <f aca="false">IF(A69&lt;&gt;"",INDEX(Original!$E:$E,Maske!B69),"")</f>
        <v/>
      </c>
      <c r="M69" s="21" t="str">
        <f aca="false">IF(A69&lt;&gt;"",INDEX(Original!$O:$O,Maske!B69),"")</f>
        <v/>
      </c>
      <c r="O69" s="17" t="str">
        <f aca="false" t="array" ref="O69:O69">IF(ROW(Original!M67)&gt;COUNTA(Original!M:M),"",SMALL(IF(NOT(ISBLANK(Original!M$2:M$100)),ROW($2:$100)),ROWS($2:67)))</f>
        <v/>
      </c>
      <c r="P69" s="17" t="str">
        <f aca="false">IF(O69&lt;&gt;"",INDEX(O:O,MATCH(SMALL(S:S,ROW()-3),S:S,0)),"")</f>
        <v/>
      </c>
      <c r="Q69" s="17" t="str">
        <f aca="false">IF(O69&lt;&gt;"",_xlfn.RANK.EQ(INDEX(Original!M:M,Maske!O69),T$4:T$100,1),"")</f>
        <v/>
      </c>
      <c r="R69" s="17" t="str">
        <f aca="false">IF(P69&lt;&gt;"",_xlfn.RANK.EQ(INDEX(Original!M:M,Maske!P69),U$4:U$100,1),"")</f>
        <v/>
      </c>
      <c r="S69" s="0" t="str">
        <f aca="false">Q69</f>
        <v/>
      </c>
      <c r="T69" s="0" t="str">
        <f aca="false">IF(O69&lt;&gt;"",INDEX(Original!M:M,Maske!O69),"")</f>
        <v/>
      </c>
      <c r="U69" s="0" t="str">
        <f aca="false">IF(P69&lt;&gt;"",INDEX(Original!M:M,Maske!P69),"")</f>
        <v/>
      </c>
      <c r="V69" s="0" t="str">
        <f aca="false">IF(O69&lt;&gt;"",INDEX(Original!$A:$A,Maske!P69),"")</f>
        <v/>
      </c>
      <c r="W69" s="0" t="str">
        <f aca="false">IF(O69&lt;&gt;"",INDEX(Original!$B:$B,Maske!P69),"")</f>
        <v/>
      </c>
      <c r="X69" s="0" t="str">
        <f aca="false">IF(O69&lt;&gt;"",INDEX(Original!$C:$C,Maske!P69),"")</f>
        <v/>
      </c>
      <c r="Y69" s="0" t="str">
        <f aca="false">IF(O69&lt;&gt;"",INDEX(Original!$D:$D,Maske!P69),"")</f>
        <v/>
      </c>
      <c r="Z69" s="0" t="str">
        <f aca="false">IF(O69&lt;&gt;"",INDEX(Original!$E:$E,Maske!P69),"")</f>
        <v/>
      </c>
      <c r="AA69" s="21" t="str">
        <f aca="false">IF(O69&lt;&gt;"",INDEX(Original!$O:$O,Maske!P69),"")</f>
        <v/>
      </c>
      <c r="AC69" s="17" t="str">
        <f aca="false" t="array" ref="AC69:AC69">IF(ROW(Original!L67)&gt;COUNTA(Original!L:L),"",SMALL(IF(NOT(ISBLANK(Original!L$2:L$100)),ROW($2:$100)),ROWS($2:67)))</f>
        <v/>
      </c>
      <c r="AD69" s="17" t="str">
        <f aca="false">IF(AC69&lt;&gt;"",INDEX(AC:AC,MATCH(SMALL(AG:AG,ROW()-3),AG:AG,0)),"")</f>
        <v/>
      </c>
      <c r="AE69" s="17" t="str">
        <f aca="false">IF(AC69&lt;&gt;"",_xlfn.RANK.EQ(INDEX(Original!L:L,Maske!AC69),AH$4:AH$100,1),"")</f>
        <v/>
      </c>
      <c r="AF69" s="17" t="str">
        <f aca="false">IF(AD69&lt;&gt;"",_xlfn.RANK.EQ(INDEX(Original!L:L,Maske!AD69),AI$4:AI$100,1),"")</f>
        <v/>
      </c>
      <c r="AG69" s="2" t="str">
        <f aca="false" t="array" ref="AG69:AG69">IF(AC69&lt;&gt;"",IF(NOT(OR(EXACT(AE69,AG$4:AG68))),AE69,AE69+ROW()/1000),"")</f>
        <v/>
      </c>
      <c r="AH69" s="0" t="str">
        <f aca="false">IF(AC69&lt;&gt;"",INDEX(Original!L:L,Maske!AC69),"")</f>
        <v/>
      </c>
      <c r="AI69" s="0" t="str">
        <f aca="false">IF(AD69&lt;&gt;"",INDEX(Original!L:L,Maske!AD69),"")</f>
        <v/>
      </c>
      <c r="AJ69" s="0" t="str">
        <f aca="false">IF(AC69&lt;&gt;"",INDEX(Original!$A:$A,Maske!AD69),"")</f>
        <v/>
      </c>
      <c r="AK69" s="0" t="str">
        <f aca="false">IF(AC69&lt;&gt;"",INDEX(Original!$B:$B,Maske!AD69),"")</f>
        <v/>
      </c>
      <c r="AL69" s="0" t="str">
        <f aca="false">IF(AC69&lt;&gt;"",INDEX(Original!$C:$C,Maske!AD69),"")</f>
        <v/>
      </c>
      <c r="AM69" s="0" t="str">
        <f aca="false">IF(AC69&lt;&gt;"",INDEX(Original!$D:$D,Maske!AD69),"")</f>
        <v/>
      </c>
      <c r="AN69" s="0" t="str">
        <f aca="false">IF(AC69&lt;&gt;"",INDEX(Original!$E:$E,Maske!AD69),"")</f>
        <v/>
      </c>
      <c r="AO69" s="21" t="str">
        <f aca="false">IF(AC69&lt;&gt;"",INDEX(Original!$O:$O,Maske!AD69),"")</f>
        <v/>
      </c>
      <c r="AQ69" s="17" t="str">
        <f aca="false" t="array" ref="AQ69:AQ69">IF(ROW(Original!F67)&gt;COUNTA(Original!F:F),"",SMALL(IF(NOT(ISBLANK(Original!F$2:F$100)),ROW($2:$100)),ROWS($2:67)))</f>
        <v/>
      </c>
      <c r="AR69" s="17" t="str">
        <f aca="false">IF(AQ69&lt;&gt;"",INDEX(AQ:AQ,MATCH(SMALL(AU:AU,ROW()-3),AU:AU,0)),"")</f>
        <v/>
      </c>
      <c r="AS69" s="17" t="str">
        <f aca="false">IF(AQ69&lt;&gt;"",_xlfn.RANK.EQ(INDEX(Original!F:F,Maske!AQ69),AV$4:AV$100,1),"")</f>
        <v/>
      </c>
      <c r="AT69" s="17" t="str">
        <f aca="false">IF(AR69&lt;&gt;"",_xlfn.RANK.EQ(INDEX(Original!F:F,Maske!AR69),AW$4:AW$100,1),"")</f>
        <v/>
      </c>
      <c r="AU69" s="0" t="str">
        <f aca="false">AS69</f>
        <v/>
      </c>
      <c r="AV69" s="0" t="str">
        <f aca="false">IF(AQ69&lt;&gt;"",INDEX(Original!F:F,Maske!AQ69),"")</f>
        <v/>
      </c>
      <c r="AW69" s="0" t="str">
        <f aca="false">IF(AR69&lt;&gt;"",INDEX(Original!F:F,Maske!AR69),"")</f>
        <v/>
      </c>
      <c r="AX69" s="0" t="str">
        <f aca="false">IF(AQ69&lt;&gt;"",INDEX(Original!$A:$A,Maske!AR69),"")</f>
        <v/>
      </c>
      <c r="AY69" s="0" t="str">
        <f aca="false">IF(AQ69&lt;&gt;"",INDEX(Original!$B:$B,Maske!AR69),"")</f>
        <v/>
      </c>
      <c r="AZ69" s="0" t="str">
        <f aca="false">IF(AQ69&lt;&gt;"",INDEX(Original!$C:$C,Maske!AR69),"")</f>
        <v/>
      </c>
      <c r="BA69" s="0" t="str">
        <f aca="false">IF(AQ69&lt;&gt;"",INDEX(Original!$D:$D,Maske!AR69),"")</f>
        <v/>
      </c>
      <c r="BB69" s="0" t="str">
        <f aca="false">IF(AQ69&lt;&gt;"",INDEX(Original!$E:$E,Maske!AR69),"")</f>
        <v/>
      </c>
      <c r="BC69" s="21" t="str">
        <f aca="false">IF(AQ69&lt;&gt;"",INDEX(Original!$O:$O,Maske!AR69),"")</f>
        <v/>
      </c>
      <c r="BE69" s="17" t="str">
        <f aca="false" t="array" ref="BE69:BE69">IF(ROW(Original!G67)&gt;COUNTA(Original!G:G),"",SMALL(IF(NOT(ISBLANK(Original!G$2:G$100)),ROW($2:$100)),ROWS($2:67)))</f>
        <v/>
      </c>
      <c r="BF69" s="17" t="str">
        <f aca="false">IF(BE69&lt;&gt;"",INDEX(BE:BE,MATCH(SMALL(BI:BI,ROW()-3),BI:BI,0)),"")</f>
        <v/>
      </c>
      <c r="BG69" s="17" t="str">
        <f aca="false">IF(BE69&lt;&gt;"",_xlfn.RANK.EQ(INDEX(Original!G:G,Maske!BE69),BJ$4:BJ$100,0),"")</f>
        <v/>
      </c>
      <c r="BH69" s="17" t="str">
        <f aca="false">IF(BF69&lt;&gt;"",_xlfn.RANK.EQ(INDEX(Original!G:G,Maske!BF69),BK$4:BK$100,0),"")</f>
        <v/>
      </c>
      <c r="BI69" s="2" t="str">
        <f aca="false" t="array" ref="BI69:BI69">IF(BE69&lt;&gt;"",IF(NOT(OR(EXACT(BG69,BI$4:BI68))),BG69,BG69+ROW()/1000),"")</f>
        <v/>
      </c>
      <c r="BJ69" s="0" t="str">
        <f aca="false">IF(BE69&lt;&gt;"",INDEX(Original!G:G,Maske!BE69),"")</f>
        <v/>
      </c>
      <c r="BK69" s="0" t="str">
        <f aca="false">IF(BF69&lt;&gt;"",INDEX(Original!G:G,Maske!BF69),"")</f>
        <v/>
      </c>
      <c r="BL69" s="0" t="str">
        <f aca="false">IF(BE69&lt;&gt;"",INDEX(Original!$A:$A,Maske!BF69),"")</f>
        <v/>
      </c>
      <c r="BM69" s="0" t="str">
        <f aca="false">IF(BE69&lt;&gt;"",INDEX(Original!$B:$B,Maske!BF69),"")</f>
        <v/>
      </c>
      <c r="BN69" s="0" t="str">
        <f aca="false">IF(BE69&lt;&gt;"",INDEX(Original!$C:$C,Maske!BF69),"")</f>
        <v/>
      </c>
      <c r="BO69" s="0" t="str">
        <f aca="false">IF(BE69&lt;&gt;"",INDEX(Original!$D:$D,Maske!BF69),"")</f>
        <v/>
      </c>
      <c r="BP69" s="0" t="str">
        <f aca="false">IF(BE69&lt;&gt;"",INDEX(Original!$E:$E,Maske!BF69),"")</f>
        <v/>
      </c>
      <c r="BQ69" s="21" t="str">
        <f aca="false">IF(BE69&lt;&gt;"",INDEX(Original!$O:$O,Maske!BF69),"")</f>
        <v/>
      </c>
      <c r="BS69" s="17" t="str">
        <f aca="false" t="array" ref="BS69:BS69">IF(ROW(Original!H67)&gt;COUNTA(Original!H:H),"",SMALL(IF(NOT(ISBLANK(Original!H$2:H$100)),ROW($2:$100)),ROWS($2:67)))</f>
        <v/>
      </c>
      <c r="BT69" s="17" t="str">
        <f aca="false">IF(BS69&lt;&gt;"",INDEX(BS:BS,MATCH(SMALL(BW:BW,ROW()-3),BW:BW,0)),"")</f>
        <v/>
      </c>
      <c r="BU69" s="17" t="str">
        <f aca="false">IF(BS69&lt;&gt;"",_xlfn.RANK.EQ(INDEX(Original!H:H,Maske!BS69),BX$4:BX$100,0),"")</f>
        <v/>
      </c>
      <c r="BV69" s="17" t="str">
        <f aca="false">IF(BT69&lt;&gt;"",_xlfn.RANK.EQ(INDEX(Original!H:H,Maske!BT69),BY$4:BY$100,0),"")</f>
        <v/>
      </c>
      <c r="BW69" s="2" t="str">
        <f aca="false" t="array" ref="BW69:BW69">IF(BS69&lt;&gt;"",IF(NOT(OR(EXACT(BU69,BW$4:BW68))),BU69,BU69+ROW()/1000),"")</f>
        <v/>
      </c>
      <c r="BX69" s="0" t="str">
        <f aca="false">IF(BS69&lt;&gt;"",INDEX(Original!H:H,Maske!BS69),"")</f>
        <v/>
      </c>
      <c r="BY69" s="0" t="str">
        <f aca="false">IF(BT69&lt;&gt;"",INDEX(Original!H:H,Maske!BT69),"")</f>
        <v/>
      </c>
      <c r="BZ69" s="0" t="str">
        <f aca="false">IF(BS69&lt;&gt;"",INDEX(Original!$A:$A,Maske!BT69),"")</f>
        <v/>
      </c>
      <c r="CA69" s="0" t="str">
        <f aca="false">IF(BS69&lt;&gt;"",INDEX(Original!$B:$B,Maske!BT69),"")</f>
        <v/>
      </c>
      <c r="CB69" s="0" t="str">
        <f aca="false">IF(BS69&lt;&gt;"",INDEX(Original!$C:$C,Maske!BT69),"")</f>
        <v/>
      </c>
      <c r="CC69" s="0" t="str">
        <f aca="false">IF(BS69&lt;&gt;"",INDEX(Original!$D:$D,Maske!BT69),"")</f>
        <v/>
      </c>
      <c r="CD69" s="0" t="str">
        <f aca="false">IF(BS69&lt;&gt;"",INDEX(Original!$E:$E,Maske!BT69),"")</f>
        <v/>
      </c>
      <c r="CE69" s="21" t="str">
        <f aca="false">IF(BS69&lt;&gt;"",INDEX(Original!$O:$O,Maske!BT69),"")</f>
        <v/>
      </c>
      <c r="CG69" s="17" t="str">
        <f aca="false" t="array" ref="CG69:CG69">IF(ROW(Original!I67)&gt;COUNTA(Original!I:I),"",SMALL(IF(NOT(ISBLANK(Original!I$2:I$100)),ROW($2:$100)),ROWS($2:67)))</f>
        <v/>
      </c>
      <c r="CH69" s="17" t="str">
        <f aca="false">IF(CG69&lt;&gt;"",INDEX(CG:CG,MATCH(SMALL(CK:CK,ROW()-3),CK:CK,0)),"")</f>
        <v/>
      </c>
      <c r="CI69" s="17" t="str">
        <f aca="false">IF(CG69&lt;&gt;"",_xlfn.RANK.EQ(INDEX(Original!I:I,Maske!CG69),CL$4:CL$100,0),"")</f>
        <v/>
      </c>
      <c r="CJ69" s="17" t="str">
        <f aca="false">IF(CH69&lt;&gt;"",_xlfn.RANK.EQ(INDEX(Original!I:I,Maske!CH69),CM$4:CM$100,0),"")</f>
        <v/>
      </c>
      <c r="CK69" s="2" t="str">
        <f aca="false" t="array" ref="CK69:CK69">IF(CG69&lt;&gt;"",IF(NOT(OR(EXACT(CI69,CK$4:CK68))),CI69,CI69+ROW()/1000),"")</f>
        <v/>
      </c>
      <c r="CL69" s="0" t="str">
        <f aca="false">IF(CG69&lt;&gt;"",INDEX(Original!I:I,Maske!CG69),"")</f>
        <v/>
      </c>
      <c r="CM69" s="0" t="str">
        <f aca="false">IF(CH69&lt;&gt;"",INDEX(Original!I:I,Maske!CH69),"")</f>
        <v/>
      </c>
      <c r="CN69" s="0" t="str">
        <f aca="false">IF(CG69&lt;&gt;"",INDEX(Original!$A:$A,Maske!CH69),"")</f>
        <v/>
      </c>
      <c r="CO69" s="0" t="str">
        <f aca="false">IF(CG69&lt;&gt;"",INDEX(Original!$B:$B,Maske!CH69),"")</f>
        <v/>
      </c>
      <c r="CP69" s="0" t="str">
        <f aca="false">IF(CG69&lt;&gt;"",INDEX(Original!$C:$C,Maske!CH69),"")</f>
        <v/>
      </c>
      <c r="CQ69" s="0" t="str">
        <f aca="false">IF(CG69&lt;&gt;"",INDEX(Original!$D:$D,Maske!CH69),"")</f>
        <v/>
      </c>
      <c r="CR69" s="0" t="str">
        <f aca="false">IF(CG69&lt;&gt;"",INDEX(Original!$E:$E,Maske!CH69),"")</f>
        <v/>
      </c>
      <c r="CS69" s="21" t="str">
        <f aca="false">IF(CG69&lt;&gt;"",INDEX(Original!$O:$O,Maske!CH69),"")</f>
        <v/>
      </c>
      <c r="CU69" s="17" t="str">
        <f aca="false" t="array" ref="CU69:CU69">IF(ROW(Original!J67)&gt;COUNTA(Original!J:J),"",SMALL(IF(NOT(ISBLANK(Original!J$2:J$100)),ROW($2:$100)),ROWS($2:67)))</f>
        <v/>
      </c>
      <c r="CV69" s="17" t="str">
        <f aca="false">IF(CU69&lt;&gt;"",INDEX(CU:CU,MATCH(SMALL(CY:CY,ROW()-3),CY:CY,0)),"")</f>
        <v/>
      </c>
      <c r="CW69" s="17" t="str">
        <f aca="false">IF(CU69&lt;&gt;"",_xlfn.RANK.EQ(INDEX(Original!J:J,Maske!CU69),CZ$4:CZ$100,0),"")</f>
        <v/>
      </c>
      <c r="CX69" s="17" t="str">
        <f aca="false">IF(CV69&lt;&gt;"",_xlfn.RANK.EQ(INDEX(Original!J:J,Maske!CV69),DA$4:DA$100,0),"")</f>
        <v/>
      </c>
      <c r="CY69" s="0" t="str">
        <f aca="false">CW69</f>
        <v/>
      </c>
      <c r="CZ69" s="0" t="str">
        <f aca="false">IF(CU69&lt;&gt;"",INDEX(Original!J:J,Maske!CU69),"")</f>
        <v/>
      </c>
      <c r="DA69" s="0" t="str">
        <f aca="false">IF(CV69&lt;&gt;"",INDEX(Original!J:J,Maske!CV69),"")</f>
        <v/>
      </c>
      <c r="DB69" s="0" t="str">
        <f aca="false">IF(CU69&lt;&gt;"",INDEX(Original!$A:$A,Maske!CV69),"")</f>
        <v/>
      </c>
      <c r="DC69" s="0" t="str">
        <f aca="false">IF(CU69&lt;&gt;"",INDEX(Original!$B:$B,Maske!CV69),"")</f>
        <v/>
      </c>
      <c r="DD69" s="0" t="str">
        <f aca="false">IF(CU69&lt;&gt;"",INDEX(Original!$C:$C,Maske!CV69),"")</f>
        <v/>
      </c>
      <c r="DE69" s="0" t="str">
        <f aca="false">IF(CU69&lt;&gt;"",INDEX(Original!$D:$D,Maske!CV69),"")</f>
        <v/>
      </c>
      <c r="DF69" s="0" t="str">
        <f aca="false">IF(CU69&lt;&gt;"",INDEX(Original!$E:$E,Maske!CV69),"")</f>
        <v/>
      </c>
      <c r="DG69" s="21" t="str">
        <f aca="false">IF(CU69&lt;&gt;"",INDEX(Original!$O:$O,Maske!CV69),"")</f>
        <v/>
      </c>
      <c r="DI69" s="17" t="str">
        <f aca="false" t="array" ref="DI69:DI69">IF(ROW(Original!K67)&gt;COUNTA(Original!K:K),"",SMALL(IF(NOT(ISBLANK(Original!K$2:K$100)),ROW($2:$100)),ROWS($2:67)))</f>
        <v/>
      </c>
      <c r="DJ69" s="17" t="str">
        <f aca="false">IF(DI69&lt;&gt;"",INDEX(DI:DI,MATCH(SMALL(DM:DM,ROW()-3),DM:DM,0)),"")</f>
        <v/>
      </c>
      <c r="DK69" s="17" t="str">
        <f aca="false">IF(DI69&lt;&gt;"",_xlfn.RANK.EQ(INDEX(Original!K:K,Maske!DI69),DN$4:DN$100,0),"")</f>
        <v/>
      </c>
      <c r="DL69" s="17" t="str">
        <f aca="false">IF(DJ69&lt;&gt;"",_xlfn.RANK.EQ(INDEX(Original!K:K,Maske!DJ69),DO$4:DO$100,0),"")</f>
        <v/>
      </c>
      <c r="DM69" s="0" t="str">
        <f aca="false">DK69</f>
        <v/>
      </c>
      <c r="DN69" s="0" t="str">
        <f aca="false">IF(DI69&lt;&gt;"",INDEX(Original!K:K,Maske!DI69),"")</f>
        <v/>
      </c>
      <c r="DO69" s="0" t="str">
        <f aca="false">IF(DJ69&lt;&gt;"",INDEX(Original!K:K,Maske!DJ69),"")</f>
        <v/>
      </c>
      <c r="DP69" s="0" t="str">
        <f aca="false">IF(DI69&lt;&gt;"",INDEX(Original!$A:$A,Maske!DJ69),"")</f>
        <v/>
      </c>
      <c r="DQ69" s="0" t="str">
        <f aca="false">IF(DI69&lt;&gt;"",INDEX(Original!$B:$B,Maske!DJ69),"")</f>
        <v/>
      </c>
      <c r="DR69" s="0" t="str">
        <f aca="false">IF(DI69&lt;&gt;"",INDEX(Original!$C:$C,Maske!DJ69),"")</f>
        <v/>
      </c>
      <c r="DS69" s="0" t="str">
        <f aca="false">IF(DI69&lt;&gt;"",INDEX(Original!$D:$D,Maske!DJ69),"")</f>
        <v/>
      </c>
      <c r="DT69" s="0" t="str">
        <f aca="false">IF(DI69&lt;&gt;"",INDEX(Original!$E:$E,Maske!DJ69),"")</f>
        <v/>
      </c>
      <c r="DU69" s="21" t="str">
        <f aca="false">IF(DI69&lt;&gt;"",INDEX(Original!$O:$O,Maske!DJ69),"")</f>
        <v/>
      </c>
    </row>
    <row r="70" customFormat="false" ht="15" hidden="false" customHeight="false" outlineLevel="0" collapsed="false">
      <c r="A70" s="17" t="str">
        <f aca="false" t="array" ref="A70:A70">IF(ROW(Original!N68)&gt;COUNTA(Original!N:N),"",SMALL(IF(NOT(ISBLANK(Original!N$2:N$100)),ROW($2:$100)),ROWS($2:68)))</f>
        <v/>
      </c>
      <c r="B70" s="17" t="str">
        <f aca="false">IF(A70&lt;&gt;"",INDEX(A:A,MATCH(SMALL(E:E,ROW()-3),E:E,0)),"")</f>
        <v/>
      </c>
      <c r="C70" s="17" t="str">
        <f aca="false">IF(A70&lt;&gt;"",_xlfn.RANK.EQ(INDEX(Original!N:N,Maske!A70),F$4:F$100,1),"")</f>
        <v/>
      </c>
      <c r="D70" s="17" t="str">
        <f aca="false">IF(B70&lt;&gt;"",_xlfn.RANK.EQ(INDEX(Original!N:N,Maske!B70),G$4:G$100,1),"")</f>
        <v/>
      </c>
      <c r="E70" s="2" t="str">
        <f aca="false" t="array" ref="E70:E70">IF(A70&lt;&gt;"",IF(NOT(OR(EXACT(C70,E$4:E69))),C70,C70+ROW()/1000),"")</f>
        <v/>
      </c>
      <c r="F70" s="0" t="str">
        <f aca="false">IF(A70&lt;&gt;"",INDEX(Original!N:N,Maske!A70),"")</f>
        <v/>
      </c>
      <c r="G70" s="0" t="str">
        <f aca="false">IF(B70&lt;&gt;"",INDEX(Original!N:N,Maske!B70),"")</f>
        <v/>
      </c>
      <c r="H70" s="0" t="str">
        <f aca="false">IF(A70&lt;&gt;"",INDEX(Original!$A:$A,Maske!B70),"")</f>
        <v/>
      </c>
      <c r="I70" s="0" t="str">
        <f aca="false">IF(A70&lt;&gt;"",INDEX(Original!$B:$B,Maske!B70),"")</f>
        <v/>
      </c>
      <c r="J70" s="0" t="str">
        <f aca="false">IF(A70&lt;&gt;"",INDEX(Original!$C:$C,Maske!B70),"")</f>
        <v/>
      </c>
      <c r="K70" s="0" t="str">
        <f aca="false">IF(A70&lt;&gt;"",INDEX(Original!$D:$D,Maske!B70),"")</f>
        <v/>
      </c>
      <c r="L70" s="0" t="str">
        <f aca="false">IF(A70&lt;&gt;"",INDEX(Original!$E:$E,Maske!B70),"")</f>
        <v/>
      </c>
      <c r="M70" s="21" t="str">
        <f aca="false">IF(A70&lt;&gt;"",INDEX(Original!$O:$O,Maske!B70),"")</f>
        <v/>
      </c>
      <c r="O70" s="17" t="str">
        <f aca="false" t="array" ref="O70:O70">IF(ROW(Original!M68)&gt;COUNTA(Original!M:M),"",SMALL(IF(NOT(ISBLANK(Original!M$2:M$100)),ROW($2:$100)),ROWS($2:68)))</f>
        <v/>
      </c>
      <c r="P70" s="17" t="str">
        <f aca="false">IF(O70&lt;&gt;"",INDEX(O:O,MATCH(SMALL(S:S,ROW()-3),S:S,0)),"")</f>
        <v/>
      </c>
      <c r="Q70" s="17" t="str">
        <f aca="false">IF(O70&lt;&gt;"",_xlfn.RANK.EQ(INDEX(Original!M:M,Maske!O70),T$4:T$100,1),"")</f>
        <v/>
      </c>
      <c r="R70" s="17" t="str">
        <f aca="false">IF(P70&lt;&gt;"",_xlfn.RANK.EQ(INDEX(Original!M:M,Maske!P70),U$4:U$100,1),"")</f>
        <v/>
      </c>
      <c r="S70" s="0" t="str">
        <f aca="false">Q70</f>
        <v/>
      </c>
      <c r="T70" s="0" t="str">
        <f aca="false">IF(O70&lt;&gt;"",INDEX(Original!M:M,Maske!O70),"")</f>
        <v/>
      </c>
      <c r="U70" s="0" t="str">
        <f aca="false">IF(P70&lt;&gt;"",INDEX(Original!M:M,Maske!P70),"")</f>
        <v/>
      </c>
      <c r="V70" s="0" t="str">
        <f aca="false">IF(O70&lt;&gt;"",INDEX(Original!$A:$A,Maske!P70),"")</f>
        <v/>
      </c>
      <c r="W70" s="0" t="str">
        <f aca="false">IF(O70&lt;&gt;"",INDEX(Original!$B:$B,Maske!P70),"")</f>
        <v/>
      </c>
      <c r="X70" s="0" t="str">
        <f aca="false">IF(O70&lt;&gt;"",INDEX(Original!$C:$C,Maske!P70),"")</f>
        <v/>
      </c>
      <c r="Y70" s="0" t="str">
        <f aca="false">IF(O70&lt;&gt;"",INDEX(Original!$D:$D,Maske!P70),"")</f>
        <v/>
      </c>
      <c r="Z70" s="0" t="str">
        <f aca="false">IF(O70&lt;&gt;"",INDEX(Original!$E:$E,Maske!P70),"")</f>
        <v/>
      </c>
      <c r="AA70" s="21" t="str">
        <f aca="false">IF(O70&lt;&gt;"",INDEX(Original!$O:$O,Maske!P70),"")</f>
        <v/>
      </c>
      <c r="AC70" s="17" t="str">
        <f aca="false" t="array" ref="AC70:AC70">IF(ROW(Original!L68)&gt;COUNTA(Original!L:L),"",SMALL(IF(NOT(ISBLANK(Original!L$2:L$100)),ROW($2:$100)),ROWS($2:68)))</f>
        <v/>
      </c>
      <c r="AD70" s="17" t="str">
        <f aca="false">IF(AC70&lt;&gt;"",INDEX(AC:AC,MATCH(SMALL(AG:AG,ROW()-3),AG:AG,0)),"")</f>
        <v/>
      </c>
      <c r="AE70" s="17" t="str">
        <f aca="false">IF(AC70&lt;&gt;"",_xlfn.RANK.EQ(INDEX(Original!L:L,Maske!AC70),AH$4:AH$100,1),"")</f>
        <v/>
      </c>
      <c r="AF70" s="17" t="str">
        <f aca="false">IF(AD70&lt;&gt;"",_xlfn.RANK.EQ(INDEX(Original!L:L,Maske!AD70),AI$4:AI$100,1),"")</f>
        <v/>
      </c>
      <c r="AG70" s="2" t="str">
        <f aca="false" t="array" ref="AG70:AG70">IF(AC70&lt;&gt;"",IF(NOT(OR(EXACT(AE70,AG$4:AG69))),AE70,AE70+ROW()/1000),"")</f>
        <v/>
      </c>
      <c r="AH70" s="0" t="str">
        <f aca="false">IF(AC70&lt;&gt;"",INDEX(Original!L:L,Maske!AC70),"")</f>
        <v/>
      </c>
      <c r="AI70" s="0" t="str">
        <f aca="false">IF(AD70&lt;&gt;"",INDEX(Original!L:L,Maske!AD70),"")</f>
        <v/>
      </c>
      <c r="AJ70" s="0" t="str">
        <f aca="false">IF(AC70&lt;&gt;"",INDEX(Original!$A:$A,Maske!AD70),"")</f>
        <v/>
      </c>
      <c r="AK70" s="0" t="str">
        <f aca="false">IF(AC70&lt;&gt;"",INDEX(Original!$B:$B,Maske!AD70),"")</f>
        <v/>
      </c>
      <c r="AL70" s="0" t="str">
        <f aca="false">IF(AC70&lt;&gt;"",INDEX(Original!$C:$C,Maske!AD70),"")</f>
        <v/>
      </c>
      <c r="AM70" s="0" t="str">
        <f aca="false">IF(AC70&lt;&gt;"",INDEX(Original!$D:$D,Maske!AD70),"")</f>
        <v/>
      </c>
      <c r="AN70" s="0" t="str">
        <f aca="false">IF(AC70&lt;&gt;"",INDEX(Original!$E:$E,Maske!AD70),"")</f>
        <v/>
      </c>
      <c r="AO70" s="21" t="str">
        <f aca="false">IF(AC70&lt;&gt;"",INDEX(Original!$O:$O,Maske!AD70),"")</f>
        <v/>
      </c>
      <c r="AQ70" s="17" t="str">
        <f aca="false" t="array" ref="AQ70:AQ70">IF(ROW(Original!F68)&gt;COUNTA(Original!F:F),"",SMALL(IF(NOT(ISBLANK(Original!F$2:F$100)),ROW($2:$100)),ROWS($2:68)))</f>
        <v/>
      </c>
      <c r="AR70" s="17" t="str">
        <f aca="false">IF(AQ70&lt;&gt;"",INDEX(AQ:AQ,MATCH(SMALL(AU:AU,ROW()-3),AU:AU,0)),"")</f>
        <v/>
      </c>
      <c r="AS70" s="17" t="str">
        <f aca="false">IF(AQ70&lt;&gt;"",_xlfn.RANK.EQ(INDEX(Original!F:F,Maske!AQ70),AV$4:AV$100,1),"")</f>
        <v/>
      </c>
      <c r="AT70" s="17" t="str">
        <f aca="false">IF(AR70&lt;&gt;"",_xlfn.RANK.EQ(INDEX(Original!F:F,Maske!AR70),AW$4:AW$100,1),"")</f>
        <v/>
      </c>
      <c r="AU70" s="0" t="str">
        <f aca="false">AS70</f>
        <v/>
      </c>
      <c r="AV70" s="0" t="str">
        <f aca="false">IF(AQ70&lt;&gt;"",INDEX(Original!F:F,Maske!AQ70),"")</f>
        <v/>
      </c>
      <c r="AW70" s="0" t="str">
        <f aca="false">IF(AR70&lt;&gt;"",INDEX(Original!F:F,Maske!AR70),"")</f>
        <v/>
      </c>
      <c r="AX70" s="0" t="str">
        <f aca="false">IF(AQ70&lt;&gt;"",INDEX(Original!$A:$A,Maske!AR70),"")</f>
        <v/>
      </c>
      <c r="AY70" s="0" t="str">
        <f aca="false">IF(AQ70&lt;&gt;"",INDEX(Original!$B:$B,Maske!AR70),"")</f>
        <v/>
      </c>
      <c r="AZ70" s="0" t="str">
        <f aca="false">IF(AQ70&lt;&gt;"",INDEX(Original!$C:$C,Maske!AR70),"")</f>
        <v/>
      </c>
      <c r="BA70" s="0" t="str">
        <f aca="false">IF(AQ70&lt;&gt;"",INDEX(Original!$D:$D,Maske!AR70),"")</f>
        <v/>
      </c>
      <c r="BB70" s="0" t="str">
        <f aca="false">IF(AQ70&lt;&gt;"",INDEX(Original!$E:$E,Maske!AR70),"")</f>
        <v/>
      </c>
      <c r="BC70" s="21" t="str">
        <f aca="false">IF(AQ70&lt;&gt;"",INDEX(Original!$O:$O,Maske!AR70),"")</f>
        <v/>
      </c>
      <c r="BE70" s="17" t="str">
        <f aca="false" t="array" ref="BE70:BE70">IF(ROW(Original!G68)&gt;COUNTA(Original!G:G),"",SMALL(IF(NOT(ISBLANK(Original!G$2:G$100)),ROW($2:$100)),ROWS($2:68)))</f>
        <v/>
      </c>
      <c r="BF70" s="17" t="str">
        <f aca="false">IF(BE70&lt;&gt;"",INDEX(BE:BE,MATCH(SMALL(BI:BI,ROW()-3),BI:BI,0)),"")</f>
        <v/>
      </c>
      <c r="BG70" s="17" t="str">
        <f aca="false">IF(BE70&lt;&gt;"",_xlfn.RANK.EQ(INDEX(Original!G:G,Maske!BE70),BJ$4:BJ$100,0),"")</f>
        <v/>
      </c>
      <c r="BH70" s="17" t="str">
        <f aca="false">IF(BF70&lt;&gt;"",_xlfn.RANK.EQ(INDEX(Original!G:G,Maske!BF70),BK$4:BK$100,0),"")</f>
        <v/>
      </c>
      <c r="BI70" s="2" t="str">
        <f aca="false" t="array" ref="BI70:BI70">IF(BE70&lt;&gt;"",IF(NOT(OR(EXACT(BG70,BI$4:BI69))),BG70,BG70+ROW()/1000),"")</f>
        <v/>
      </c>
      <c r="BJ70" s="0" t="str">
        <f aca="false">IF(BE70&lt;&gt;"",INDEX(Original!G:G,Maske!BE70),"")</f>
        <v/>
      </c>
      <c r="BK70" s="0" t="str">
        <f aca="false">IF(BF70&lt;&gt;"",INDEX(Original!G:G,Maske!BF70),"")</f>
        <v/>
      </c>
      <c r="BL70" s="0" t="str">
        <f aca="false">IF(BE70&lt;&gt;"",INDEX(Original!$A:$A,Maske!BF70),"")</f>
        <v/>
      </c>
      <c r="BM70" s="0" t="str">
        <f aca="false">IF(BE70&lt;&gt;"",INDEX(Original!$B:$B,Maske!BF70),"")</f>
        <v/>
      </c>
      <c r="BN70" s="0" t="str">
        <f aca="false">IF(BE70&lt;&gt;"",INDEX(Original!$C:$C,Maske!BF70),"")</f>
        <v/>
      </c>
      <c r="BO70" s="0" t="str">
        <f aca="false">IF(BE70&lt;&gt;"",INDEX(Original!$D:$D,Maske!BF70),"")</f>
        <v/>
      </c>
      <c r="BP70" s="0" t="str">
        <f aca="false">IF(BE70&lt;&gt;"",INDEX(Original!$E:$E,Maske!BF70),"")</f>
        <v/>
      </c>
      <c r="BQ70" s="21" t="str">
        <f aca="false">IF(BE70&lt;&gt;"",INDEX(Original!$O:$O,Maske!BF70),"")</f>
        <v/>
      </c>
      <c r="BS70" s="17" t="str">
        <f aca="false" t="array" ref="BS70:BS70">IF(ROW(Original!H68)&gt;COUNTA(Original!H:H),"",SMALL(IF(NOT(ISBLANK(Original!H$2:H$100)),ROW($2:$100)),ROWS($2:68)))</f>
        <v/>
      </c>
      <c r="BT70" s="17" t="str">
        <f aca="false">IF(BS70&lt;&gt;"",INDEX(BS:BS,MATCH(SMALL(BW:BW,ROW()-3),BW:BW,0)),"")</f>
        <v/>
      </c>
      <c r="BU70" s="17" t="str">
        <f aca="false">IF(BS70&lt;&gt;"",_xlfn.RANK.EQ(INDEX(Original!H:H,Maske!BS70),BX$4:BX$100,0),"")</f>
        <v/>
      </c>
      <c r="BV70" s="17" t="str">
        <f aca="false">IF(BT70&lt;&gt;"",_xlfn.RANK.EQ(INDEX(Original!H:H,Maske!BT70),BY$4:BY$100,0),"")</f>
        <v/>
      </c>
      <c r="BW70" s="2" t="str">
        <f aca="false" t="array" ref="BW70:BW70">IF(BS70&lt;&gt;"",IF(NOT(OR(EXACT(BU70,BW$4:BW69))),BU70,BU70+ROW()/1000),"")</f>
        <v/>
      </c>
      <c r="BX70" s="0" t="str">
        <f aca="false">IF(BS70&lt;&gt;"",INDEX(Original!H:H,Maske!BS70),"")</f>
        <v/>
      </c>
      <c r="BY70" s="0" t="str">
        <f aca="false">IF(BT70&lt;&gt;"",INDEX(Original!H:H,Maske!BT70),"")</f>
        <v/>
      </c>
      <c r="BZ70" s="0" t="str">
        <f aca="false">IF(BS70&lt;&gt;"",INDEX(Original!$A:$A,Maske!BT70),"")</f>
        <v/>
      </c>
      <c r="CA70" s="0" t="str">
        <f aca="false">IF(BS70&lt;&gt;"",INDEX(Original!$B:$B,Maske!BT70),"")</f>
        <v/>
      </c>
      <c r="CB70" s="0" t="str">
        <f aca="false">IF(BS70&lt;&gt;"",INDEX(Original!$C:$C,Maske!BT70),"")</f>
        <v/>
      </c>
      <c r="CC70" s="0" t="str">
        <f aca="false">IF(BS70&lt;&gt;"",INDEX(Original!$D:$D,Maske!BT70),"")</f>
        <v/>
      </c>
      <c r="CD70" s="0" t="str">
        <f aca="false">IF(BS70&lt;&gt;"",INDEX(Original!$E:$E,Maske!BT70),"")</f>
        <v/>
      </c>
      <c r="CE70" s="21" t="str">
        <f aca="false">IF(BS70&lt;&gt;"",INDEX(Original!$O:$O,Maske!BT70),"")</f>
        <v/>
      </c>
      <c r="CG70" s="17" t="str">
        <f aca="false" t="array" ref="CG70:CG70">IF(ROW(Original!I68)&gt;COUNTA(Original!I:I),"",SMALL(IF(NOT(ISBLANK(Original!I$2:I$100)),ROW($2:$100)),ROWS($2:68)))</f>
        <v/>
      </c>
      <c r="CH70" s="17" t="str">
        <f aca="false">IF(CG70&lt;&gt;"",INDEX(CG:CG,MATCH(SMALL(CK:CK,ROW()-3),CK:CK,0)),"")</f>
        <v/>
      </c>
      <c r="CI70" s="17" t="str">
        <f aca="false">IF(CG70&lt;&gt;"",_xlfn.RANK.EQ(INDEX(Original!I:I,Maske!CG70),CL$4:CL$100,0),"")</f>
        <v/>
      </c>
      <c r="CJ70" s="17" t="str">
        <f aca="false">IF(CH70&lt;&gt;"",_xlfn.RANK.EQ(INDEX(Original!I:I,Maske!CH70),CM$4:CM$100,0),"")</f>
        <v/>
      </c>
      <c r="CK70" s="2" t="str">
        <f aca="false" t="array" ref="CK70:CK70">IF(CG70&lt;&gt;"",IF(NOT(OR(EXACT(CI70,CK$4:CK69))),CI70,CI70+ROW()/1000),"")</f>
        <v/>
      </c>
      <c r="CL70" s="0" t="str">
        <f aca="false">IF(CG70&lt;&gt;"",INDEX(Original!I:I,Maske!CG70),"")</f>
        <v/>
      </c>
      <c r="CM70" s="0" t="str">
        <f aca="false">IF(CH70&lt;&gt;"",INDEX(Original!I:I,Maske!CH70),"")</f>
        <v/>
      </c>
      <c r="CN70" s="0" t="str">
        <f aca="false">IF(CG70&lt;&gt;"",INDEX(Original!$A:$A,Maske!CH70),"")</f>
        <v/>
      </c>
      <c r="CO70" s="0" t="str">
        <f aca="false">IF(CG70&lt;&gt;"",INDEX(Original!$B:$B,Maske!CH70),"")</f>
        <v/>
      </c>
      <c r="CP70" s="0" t="str">
        <f aca="false">IF(CG70&lt;&gt;"",INDEX(Original!$C:$C,Maske!CH70),"")</f>
        <v/>
      </c>
      <c r="CQ70" s="0" t="str">
        <f aca="false">IF(CG70&lt;&gt;"",INDEX(Original!$D:$D,Maske!CH70),"")</f>
        <v/>
      </c>
      <c r="CR70" s="0" t="str">
        <f aca="false">IF(CG70&lt;&gt;"",INDEX(Original!$E:$E,Maske!CH70),"")</f>
        <v/>
      </c>
      <c r="CS70" s="21" t="str">
        <f aca="false">IF(CG70&lt;&gt;"",INDEX(Original!$O:$O,Maske!CH70),"")</f>
        <v/>
      </c>
      <c r="CU70" s="17" t="str">
        <f aca="false" t="array" ref="CU70:CU70">IF(ROW(Original!J68)&gt;COUNTA(Original!J:J),"",SMALL(IF(NOT(ISBLANK(Original!J$2:J$100)),ROW($2:$100)),ROWS($2:68)))</f>
        <v/>
      </c>
      <c r="CV70" s="17" t="str">
        <f aca="false">IF(CU70&lt;&gt;"",INDEX(CU:CU,MATCH(SMALL(CY:CY,ROW()-3),CY:CY,0)),"")</f>
        <v/>
      </c>
      <c r="CW70" s="17" t="str">
        <f aca="false">IF(CU70&lt;&gt;"",_xlfn.RANK.EQ(INDEX(Original!J:J,Maske!CU70),CZ$4:CZ$100,0),"")</f>
        <v/>
      </c>
      <c r="CX70" s="17" t="str">
        <f aca="false">IF(CV70&lt;&gt;"",_xlfn.RANK.EQ(INDEX(Original!J:J,Maske!CV70),DA$4:DA$100,0),"")</f>
        <v/>
      </c>
      <c r="CY70" s="0" t="str">
        <f aca="false">CW70</f>
        <v/>
      </c>
      <c r="CZ70" s="0" t="str">
        <f aca="false">IF(CU70&lt;&gt;"",INDEX(Original!J:J,Maske!CU70),"")</f>
        <v/>
      </c>
      <c r="DA70" s="0" t="str">
        <f aca="false">IF(CV70&lt;&gt;"",INDEX(Original!J:J,Maske!CV70),"")</f>
        <v/>
      </c>
      <c r="DB70" s="0" t="str">
        <f aca="false">IF(CU70&lt;&gt;"",INDEX(Original!$A:$A,Maske!CV70),"")</f>
        <v/>
      </c>
      <c r="DC70" s="0" t="str">
        <f aca="false">IF(CU70&lt;&gt;"",INDEX(Original!$B:$B,Maske!CV70),"")</f>
        <v/>
      </c>
      <c r="DD70" s="0" t="str">
        <f aca="false">IF(CU70&lt;&gt;"",INDEX(Original!$C:$C,Maske!CV70),"")</f>
        <v/>
      </c>
      <c r="DE70" s="0" t="str">
        <f aca="false">IF(CU70&lt;&gt;"",INDEX(Original!$D:$D,Maske!CV70),"")</f>
        <v/>
      </c>
      <c r="DF70" s="0" t="str">
        <f aca="false">IF(CU70&lt;&gt;"",INDEX(Original!$E:$E,Maske!CV70),"")</f>
        <v/>
      </c>
      <c r="DG70" s="21" t="str">
        <f aca="false">IF(CU70&lt;&gt;"",INDEX(Original!$O:$O,Maske!CV70),"")</f>
        <v/>
      </c>
      <c r="DI70" s="17" t="str">
        <f aca="false" t="array" ref="DI70:DI70">IF(ROW(Original!K68)&gt;COUNTA(Original!K:K),"",SMALL(IF(NOT(ISBLANK(Original!K$2:K$100)),ROW($2:$100)),ROWS($2:68)))</f>
        <v/>
      </c>
      <c r="DJ70" s="17" t="str">
        <f aca="false">IF(DI70&lt;&gt;"",INDEX(DI:DI,MATCH(SMALL(DM:DM,ROW()-3),DM:DM,0)),"")</f>
        <v/>
      </c>
      <c r="DK70" s="17" t="str">
        <f aca="false">IF(DI70&lt;&gt;"",_xlfn.RANK.EQ(INDEX(Original!K:K,Maske!DI70),DN$4:DN$100,0),"")</f>
        <v/>
      </c>
      <c r="DL70" s="17" t="str">
        <f aca="false">IF(DJ70&lt;&gt;"",_xlfn.RANK.EQ(INDEX(Original!K:K,Maske!DJ70),DO$4:DO$100,0),"")</f>
        <v/>
      </c>
      <c r="DM70" s="0" t="str">
        <f aca="false">DK70</f>
        <v/>
      </c>
      <c r="DN70" s="0" t="str">
        <f aca="false">IF(DI70&lt;&gt;"",INDEX(Original!K:K,Maske!DI70),"")</f>
        <v/>
      </c>
      <c r="DO70" s="0" t="str">
        <f aca="false">IF(DJ70&lt;&gt;"",INDEX(Original!K:K,Maske!DJ70),"")</f>
        <v/>
      </c>
      <c r="DP70" s="0" t="str">
        <f aca="false">IF(DI70&lt;&gt;"",INDEX(Original!$A:$A,Maske!DJ70),"")</f>
        <v/>
      </c>
      <c r="DQ70" s="0" t="str">
        <f aca="false">IF(DI70&lt;&gt;"",INDEX(Original!$B:$B,Maske!DJ70),"")</f>
        <v/>
      </c>
      <c r="DR70" s="0" t="str">
        <f aca="false">IF(DI70&lt;&gt;"",INDEX(Original!$C:$C,Maske!DJ70),"")</f>
        <v/>
      </c>
      <c r="DS70" s="0" t="str">
        <f aca="false">IF(DI70&lt;&gt;"",INDEX(Original!$D:$D,Maske!DJ70),"")</f>
        <v/>
      </c>
      <c r="DT70" s="0" t="str">
        <f aca="false">IF(DI70&lt;&gt;"",INDEX(Original!$E:$E,Maske!DJ70),"")</f>
        <v/>
      </c>
      <c r="DU70" s="21" t="str">
        <f aca="false">IF(DI70&lt;&gt;"",INDEX(Original!$O:$O,Maske!DJ70),"")</f>
        <v/>
      </c>
    </row>
    <row r="71" customFormat="false" ht="15" hidden="false" customHeight="false" outlineLevel="0" collapsed="false">
      <c r="A71" s="17" t="str">
        <f aca="false" t="array" ref="A71:A71">IF(ROW(Original!N69)&gt;COUNTA(Original!N:N),"",SMALL(IF(NOT(ISBLANK(Original!N$2:N$100)),ROW($2:$100)),ROWS($2:69)))</f>
        <v/>
      </c>
      <c r="B71" s="17" t="str">
        <f aca="false">IF(A71&lt;&gt;"",INDEX(A:A,MATCH(SMALL(E:E,ROW()-3),E:E,0)),"")</f>
        <v/>
      </c>
      <c r="C71" s="17" t="str">
        <f aca="false">IF(A71&lt;&gt;"",_xlfn.RANK.EQ(INDEX(Original!N:N,Maske!A71),F$4:F$100,1),"")</f>
        <v/>
      </c>
      <c r="D71" s="17" t="str">
        <f aca="false">IF(B71&lt;&gt;"",_xlfn.RANK.EQ(INDEX(Original!N:N,Maske!B71),G$4:G$100,1),"")</f>
        <v/>
      </c>
      <c r="E71" s="2" t="str">
        <f aca="false" t="array" ref="E71:E71">IF(A71&lt;&gt;"",IF(NOT(OR(EXACT(C71,E$4:E70))),C71,C71+ROW()/1000),"")</f>
        <v/>
      </c>
      <c r="F71" s="0" t="str">
        <f aca="false">IF(A71&lt;&gt;"",INDEX(Original!N:N,Maske!A71),"")</f>
        <v/>
      </c>
      <c r="G71" s="0" t="str">
        <f aca="false">IF(B71&lt;&gt;"",INDEX(Original!N:N,Maske!B71),"")</f>
        <v/>
      </c>
      <c r="H71" s="0" t="str">
        <f aca="false">IF(A71&lt;&gt;"",INDEX(Original!$A:$A,Maske!B71),"")</f>
        <v/>
      </c>
      <c r="I71" s="0" t="str">
        <f aca="false">IF(A71&lt;&gt;"",INDEX(Original!$B:$B,Maske!B71),"")</f>
        <v/>
      </c>
      <c r="J71" s="0" t="str">
        <f aca="false">IF(A71&lt;&gt;"",INDEX(Original!$C:$C,Maske!B71),"")</f>
        <v/>
      </c>
      <c r="K71" s="0" t="str">
        <f aca="false">IF(A71&lt;&gt;"",INDEX(Original!$D:$D,Maske!B71),"")</f>
        <v/>
      </c>
      <c r="L71" s="0" t="str">
        <f aca="false">IF(A71&lt;&gt;"",INDEX(Original!$E:$E,Maske!B71),"")</f>
        <v/>
      </c>
      <c r="M71" s="21" t="str">
        <f aca="false">IF(A71&lt;&gt;"",INDEX(Original!$O:$O,Maske!B71),"")</f>
        <v/>
      </c>
      <c r="O71" s="17" t="str">
        <f aca="false" t="array" ref="O71:O71">IF(ROW(Original!M69)&gt;COUNTA(Original!M:M),"",SMALL(IF(NOT(ISBLANK(Original!M$2:M$100)),ROW($2:$100)),ROWS($2:69)))</f>
        <v/>
      </c>
      <c r="P71" s="17" t="str">
        <f aca="false">IF(O71&lt;&gt;"",INDEX(O:O,MATCH(SMALL(S:S,ROW()-3),S:S,0)),"")</f>
        <v/>
      </c>
      <c r="Q71" s="17" t="str">
        <f aca="false">IF(O71&lt;&gt;"",_xlfn.RANK.EQ(INDEX(Original!M:M,Maske!O71),T$4:T$100,1),"")</f>
        <v/>
      </c>
      <c r="R71" s="17" t="str">
        <f aca="false">IF(P71&lt;&gt;"",_xlfn.RANK.EQ(INDEX(Original!M:M,Maske!P71),U$4:U$100,1),"")</f>
        <v/>
      </c>
      <c r="S71" s="0" t="str">
        <f aca="false">Q71</f>
        <v/>
      </c>
      <c r="T71" s="0" t="str">
        <f aca="false">IF(O71&lt;&gt;"",INDEX(Original!M:M,Maske!O71),"")</f>
        <v/>
      </c>
      <c r="U71" s="0" t="str">
        <f aca="false">IF(P71&lt;&gt;"",INDEX(Original!M:M,Maske!P71),"")</f>
        <v/>
      </c>
      <c r="V71" s="0" t="str">
        <f aca="false">IF(O71&lt;&gt;"",INDEX(Original!$A:$A,Maske!P71),"")</f>
        <v/>
      </c>
      <c r="W71" s="0" t="str">
        <f aca="false">IF(O71&lt;&gt;"",INDEX(Original!$B:$B,Maske!P71),"")</f>
        <v/>
      </c>
      <c r="X71" s="0" t="str">
        <f aca="false">IF(O71&lt;&gt;"",INDEX(Original!$C:$C,Maske!P71),"")</f>
        <v/>
      </c>
      <c r="Y71" s="0" t="str">
        <f aca="false">IF(O71&lt;&gt;"",INDEX(Original!$D:$D,Maske!P71),"")</f>
        <v/>
      </c>
      <c r="Z71" s="0" t="str">
        <f aca="false">IF(O71&lt;&gt;"",INDEX(Original!$E:$E,Maske!P71),"")</f>
        <v/>
      </c>
      <c r="AA71" s="21" t="str">
        <f aca="false">IF(O71&lt;&gt;"",INDEX(Original!$O:$O,Maske!P71),"")</f>
        <v/>
      </c>
      <c r="AC71" s="17" t="str">
        <f aca="false" t="array" ref="AC71:AC71">IF(ROW(Original!L69)&gt;COUNTA(Original!L:L),"",SMALL(IF(NOT(ISBLANK(Original!L$2:L$100)),ROW($2:$100)),ROWS($2:69)))</f>
        <v/>
      </c>
      <c r="AD71" s="17" t="str">
        <f aca="false">IF(AC71&lt;&gt;"",INDEX(AC:AC,MATCH(SMALL(AG:AG,ROW()-3),AG:AG,0)),"")</f>
        <v/>
      </c>
      <c r="AE71" s="17" t="str">
        <f aca="false">IF(AC71&lt;&gt;"",_xlfn.RANK.EQ(INDEX(Original!L:L,Maske!AC71),AH$4:AH$100,1),"")</f>
        <v/>
      </c>
      <c r="AF71" s="17" t="str">
        <f aca="false">IF(AD71&lt;&gt;"",_xlfn.RANK.EQ(INDEX(Original!L:L,Maske!AD71),AI$4:AI$100,1),"")</f>
        <v/>
      </c>
      <c r="AG71" s="2" t="str">
        <f aca="false" t="array" ref="AG71:AG71">IF(AC71&lt;&gt;"",IF(NOT(OR(EXACT(AE71,AG$4:AG70))),AE71,AE71+ROW()/1000),"")</f>
        <v/>
      </c>
      <c r="AH71" s="0" t="str">
        <f aca="false">IF(AC71&lt;&gt;"",INDEX(Original!L:L,Maske!AC71),"")</f>
        <v/>
      </c>
      <c r="AI71" s="0" t="str">
        <f aca="false">IF(AD71&lt;&gt;"",INDEX(Original!L:L,Maske!AD71),"")</f>
        <v/>
      </c>
      <c r="AJ71" s="0" t="str">
        <f aca="false">IF(AC71&lt;&gt;"",INDEX(Original!$A:$A,Maske!AD71),"")</f>
        <v/>
      </c>
      <c r="AK71" s="0" t="str">
        <f aca="false">IF(AC71&lt;&gt;"",INDEX(Original!$B:$B,Maske!AD71),"")</f>
        <v/>
      </c>
      <c r="AL71" s="0" t="str">
        <f aca="false">IF(AC71&lt;&gt;"",INDEX(Original!$C:$C,Maske!AD71),"")</f>
        <v/>
      </c>
      <c r="AM71" s="0" t="str">
        <f aca="false">IF(AC71&lt;&gt;"",INDEX(Original!$D:$D,Maske!AD71),"")</f>
        <v/>
      </c>
      <c r="AN71" s="0" t="str">
        <f aca="false">IF(AC71&lt;&gt;"",INDEX(Original!$E:$E,Maske!AD71),"")</f>
        <v/>
      </c>
      <c r="AO71" s="21" t="str">
        <f aca="false">IF(AC71&lt;&gt;"",INDEX(Original!$O:$O,Maske!AD71),"")</f>
        <v/>
      </c>
      <c r="AQ71" s="17" t="str">
        <f aca="false" t="array" ref="AQ71:AQ71">IF(ROW(Original!F69)&gt;COUNTA(Original!F:F),"",SMALL(IF(NOT(ISBLANK(Original!F$2:F$100)),ROW($2:$100)),ROWS($2:69)))</f>
        <v/>
      </c>
      <c r="AR71" s="17" t="str">
        <f aca="false">IF(AQ71&lt;&gt;"",INDEX(AQ:AQ,MATCH(SMALL(AU:AU,ROW()-3),AU:AU,0)),"")</f>
        <v/>
      </c>
      <c r="AS71" s="17" t="str">
        <f aca="false">IF(AQ71&lt;&gt;"",_xlfn.RANK.EQ(INDEX(Original!F:F,Maske!AQ71),AV$4:AV$100,1),"")</f>
        <v/>
      </c>
      <c r="AT71" s="17" t="str">
        <f aca="false">IF(AR71&lt;&gt;"",_xlfn.RANK.EQ(INDEX(Original!F:F,Maske!AR71),AW$4:AW$100,1),"")</f>
        <v/>
      </c>
      <c r="AU71" s="0" t="str">
        <f aca="false">AS71</f>
        <v/>
      </c>
      <c r="AV71" s="0" t="str">
        <f aca="false">IF(AQ71&lt;&gt;"",INDEX(Original!F:F,Maske!AQ71),"")</f>
        <v/>
      </c>
      <c r="AW71" s="0" t="str">
        <f aca="false">IF(AR71&lt;&gt;"",INDEX(Original!F:F,Maske!AR71),"")</f>
        <v/>
      </c>
      <c r="AX71" s="0" t="str">
        <f aca="false">IF(AQ71&lt;&gt;"",INDEX(Original!$A:$A,Maske!AR71),"")</f>
        <v/>
      </c>
      <c r="AY71" s="0" t="str">
        <f aca="false">IF(AQ71&lt;&gt;"",INDEX(Original!$B:$B,Maske!AR71),"")</f>
        <v/>
      </c>
      <c r="AZ71" s="0" t="str">
        <f aca="false">IF(AQ71&lt;&gt;"",INDEX(Original!$C:$C,Maske!AR71),"")</f>
        <v/>
      </c>
      <c r="BA71" s="0" t="str">
        <f aca="false">IF(AQ71&lt;&gt;"",INDEX(Original!$D:$D,Maske!AR71),"")</f>
        <v/>
      </c>
      <c r="BB71" s="0" t="str">
        <f aca="false">IF(AQ71&lt;&gt;"",INDEX(Original!$E:$E,Maske!AR71),"")</f>
        <v/>
      </c>
      <c r="BC71" s="21" t="str">
        <f aca="false">IF(AQ71&lt;&gt;"",INDEX(Original!$O:$O,Maske!AR71),"")</f>
        <v/>
      </c>
      <c r="BE71" s="17" t="str">
        <f aca="false" t="array" ref="BE71:BE71">IF(ROW(Original!G69)&gt;COUNTA(Original!G:G),"",SMALL(IF(NOT(ISBLANK(Original!G$2:G$100)),ROW($2:$100)),ROWS($2:69)))</f>
        <v/>
      </c>
      <c r="BF71" s="17" t="str">
        <f aca="false">IF(BE71&lt;&gt;"",INDEX(BE:BE,MATCH(SMALL(BI:BI,ROW()-3),BI:BI,0)),"")</f>
        <v/>
      </c>
      <c r="BG71" s="17" t="str">
        <f aca="false">IF(BE71&lt;&gt;"",_xlfn.RANK.EQ(INDEX(Original!G:G,Maske!BE71),BJ$4:BJ$100,0),"")</f>
        <v/>
      </c>
      <c r="BH71" s="17" t="str">
        <f aca="false">IF(BF71&lt;&gt;"",_xlfn.RANK.EQ(INDEX(Original!G:G,Maske!BF71),BK$4:BK$100,0),"")</f>
        <v/>
      </c>
      <c r="BI71" s="2" t="str">
        <f aca="false" t="array" ref="BI71:BI71">IF(BE71&lt;&gt;"",IF(NOT(OR(EXACT(BG71,BI$4:BI70))),BG71,BG71+ROW()/1000),"")</f>
        <v/>
      </c>
      <c r="BJ71" s="0" t="str">
        <f aca="false">IF(BE71&lt;&gt;"",INDEX(Original!G:G,Maske!BE71),"")</f>
        <v/>
      </c>
      <c r="BK71" s="0" t="str">
        <f aca="false">IF(BF71&lt;&gt;"",INDEX(Original!G:G,Maske!BF71),"")</f>
        <v/>
      </c>
      <c r="BL71" s="0" t="str">
        <f aca="false">IF(BE71&lt;&gt;"",INDEX(Original!$A:$A,Maske!BF71),"")</f>
        <v/>
      </c>
      <c r="BM71" s="0" t="str">
        <f aca="false">IF(BE71&lt;&gt;"",INDEX(Original!$B:$B,Maske!BF71),"")</f>
        <v/>
      </c>
      <c r="BN71" s="0" t="str">
        <f aca="false">IF(BE71&lt;&gt;"",INDEX(Original!$C:$C,Maske!BF71),"")</f>
        <v/>
      </c>
      <c r="BO71" s="0" t="str">
        <f aca="false">IF(BE71&lt;&gt;"",INDEX(Original!$D:$D,Maske!BF71),"")</f>
        <v/>
      </c>
      <c r="BP71" s="0" t="str">
        <f aca="false">IF(BE71&lt;&gt;"",INDEX(Original!$E:$E,Maske!BF71),"")</f>
        <v/>
      </c>
      <c r="BQ71" s="21" t="str">
        <f aca="false">IF(BE71&lt;&gt;"",INDEX(Original!$O:$O,Maske!BF71),"")</f>
        <v/>
      </c>
      <c r="BS71" s="17" t="str">
        <f aca="false" t="array" ref="BS71:BS71">IF(ROW(Original!H69)&gt;COUNTA(Original!H:H),"",SMALL(IF(NOT(ISBLANK(Original!H$2:H$100)),ROW($2:$100)),ROWS($2:69)))</f>
        <v/>
      </c>
      <c r="BT71" s="17" t="str">
        <f aca="false">IF(BS71&lt;&gt;"",INDEX(BS:BS,MATCH(SMALL(BW:BW,ROW()-3),BW:BW,0)),"")</f>
        <v/>
      </c>
      <c r="BU71" s="17" t="str">
        <f aca="false">IF(BS71&lt;&gt;"",_xlfn.RANK.EQ(INDEX(Original!H:H,Maske!BS71),BX$4:BX$100,0),"")</f>
        <v/>
      </c>
      <c r="BV71" s="17" t="str">
        <f aca="false">IF(BT71&lt;&gt;"",_xlfn.RANK.EQ(INDEX(Original!H:H,Maske!BT71),BY$4:BY$100,0),"")</f>
        <v/>
      </c>
      <c r="BW71" s="2" t="str">
        <f aca="false" t="array" ref="BW71:BW71">IF(BS71&lt;&gt;"",IF(NOT(OR(EXACT(BU71,BW$4:BW70))),BU71,BU71+ROW()/1000),"")</f>
        <v/>
      </c>
      <c r="BX71" s="0" t="str">
        <f aca="false">IF(BS71&lt;&gt;"",INDEX(Original!H:H,Maske!BS71),"")</f>
        <v/>
      </c>
      <c r="BY71" s="0" t="str">
        <f aca="false">IF(BT71&lt;&gt;"",INDEX(Original!H:H,Maske!BT71),"")</f>
        <v/>
      </c>
      <c r="BZ71" s="0" t="str">
        <f aca="false">IF(BS71&lt;&gt;"",INDEX(Original!$A:$A,Maske!BT71),"")</f>
        <v/>
      </c>
      <c r="CA71" s="0" t="str">
        <f aca="false">IF(BS71&lt;&gt;"",INDEX(Original!$B:$B,Maske!BT71),"")</f>
        <v/>
      </c>
      <c r="CB71" s="0" t="str">
        <f aca="false">IF(BS71&lt;&gt;"",INDEX(Original!$C:$C,Maske!BT71),"")</f>
        <v/>
      </c>
      <c r="CC71" s="0" t="str">
        <f aca="false">IF(BS71&lt;&gt;"",INDEX(Original!$D:$D,Maske!BT71),"")</f>
        <v/>
      </c>
      <c r="CD71" s="0" t="str">
        <f aca="false">IF(BS71&lt;&gt;"",INDEX(Original!$E:$E,Maske!BT71),"")</f>
        <v/>
      </c>
      <c r="CE71" s="21" t="str">
        <f aca="false">IF(BS71&lt;&gt;"",INDEX(Original!$O:$O,Maske!BT71),"")</f>
        <v/>
      </c>
      <c r="CG71" s="17" t="str">
        <f aca="false" t="array" ref="CG71:CG71">IF(ROW(Original!I69)&gt;COUNTA(Original!I:I),"",SMALL(IF(NOT(ISBLANK(Original!I$2:I$100)),ROW($2:$100)),ROWS($2:69)))</f>
        <v/>
      </c>
      <c r="CH71" s="17" t="str">
        <f aca="false">IF(CG71&lt;&gt;"",INDEX(CG:CG,MATCH(SMALL(CK:CK,ROW()-3),CK:CK,0)),"")</f>
        <v/>
      </c>
      <c r="CI71" s="17" t="str">
        <f aca="false">IF(CG71&lt;&gt;"",_xlfn.RANK.EQ(INDEX(Original!I:I,Maske!CG71),CL$4:CL$100,0),"")</f>
        <v/>
      </c>
      <c r="CJ71" s="17" t="str">
        <f aca="false">IF(CH71&lt;&gt;"",_xlfn.RANK.EQ(INDEX(Original!I:I,Maske!CH71),CM$4:CM$100,0),"")</f>
        <v/>
      </c>
      <c r="CK71" s="2" t="str">
        <f aca="false" t="array" ref="CK71:CK71">IF(CG71&lt;&gt;"",IF(NOT(OR(EXACT(CI71,CK$4:CK70))),CI71,CI71+ROW()/1000),"")</f>
        <v/>
      </c>
      <c r="CL71" s="0" t="str">
        <f aca="false">IF(CG71&lt;&gt;"",INDEX(Original!I:I,Maske!CG71),"")</f>
        <v/>
      </c>
      <c r="CM71" s="0" t="str">
        <f aca="false">IF(CH71&lt;&gt;"",INDEX(Original!I:I,Maske!CH71),"")</f>
        <v/>
      </c>
      <c r="CN71" s="0" t="str">
        <f aca="false">IF(CG71&lt;&gt;"",INDEX(Original!$A:$A,Maske!CH71),"")</f>
        <v/>
      </c>
      <c r="CO71" s="0" t="str">
        <f aca="false">IF(CG71&lt;&gt;"",INDEX(Original!$B:$B,Maske!CH71),"")</f>
        <v/>
      </c>
      <c r="CP71" s="0" t="str">
        <f aca="false">IF(CG71&lt;&gt;"",INDEX(Original!$C:$C,Maske!CH71),"")</f>
        <v/>
      </c>
      <c r="CQ71" s="0" t="str">
        <f aca="false">IF(CG71&lt;&gt;"",INDEX(Original!$D:$D,Maske!CH71),"")</f>
        <v/>
      </c>
      <c r="CR71" s="0" t="str">
        <f aca="false">IF(CG71&lt;&gt;"",INDEX(Original!$E:$E,Maske!CH71),"")</f>
        <v/>
      </c>
      <c r="CS71" s="21" t="str">
        <f aca="false">IF(CG71&lt;&gt;"",INDEX(Original!$O:$O,Maske!CH71),"")</f>
        <v/>
      </c>
      <c r="CU71" s="17" t="str">
        <f aca="false" t="array" ref="CU71:CU71">IF(ROW(Original!J69)&gt;COUNTA(Original!J:J),"",SMALL(IF(NOT(ISBLANK(Original!J$2:J$100)),ROW($2:$100)),ROWS($2:69)))</f>
        <v/>
      </c>
      <c r="CV71" s="17" t="str">
        <f aca="false">IF(CU71&lt;&gt;"",INDEX(CU:CU,MATCH(SMALL(CY:CY,ROW()-3),CY:CY,0)),"")</f>
        <v/>
      </c>
      <c r="CW71" s="17" t="str">
        <f aca="false">IF(CU71&lt;&gt;"",_xlfn.RANK.EQ(INDEX(Original!J:J,Maske!CU71),CZ$4:CZ$100,0),"")</f>
        <v/>
      </c>
      <c r="CX71" s="17" t="str">
        <f aca="false">IF(CV71&lt;&gt;"",_xlfn.RANK.EQ(INDEX(Original!J:J,Maske!CV71),DA$4:DA$100,0),"")</f>
        <v/>
      </c>
      <c r="CY71" s="0" t="str">
        <f aca="false">CW71</f>
        <v/>
      </c>
      <c r="CZ71" s="0" t="str">
        <f aca="false">IF(CU71&lt;&gt;"",INDEX(Original!J:J,Maske!CU71),"")</f>
        <v/>
      </c>
      <c r="DA71" s="0" t="str">
        <f aca="false">IF(CV71&lt;&gt;"",INDEX(Original!J:J,Maske!CV71),"")</f>
        <v/>
      </c>
      <c r="DB71" s="0" t="str">
        <f aca="false">IF(CU71&lt;&gt;"",INDEX(Original!$A:$A,Maske!CV71),"")</f>
        <v/>
      </c>
      <c r="DC71" s="0" t="str">
        <f aca="false">IF(CU71&lt;&gt;"",INDEX(Original!$B:$B,Maske!CV71),"")</f>
        <v/>
      </c>
      <c r="DD71" s="0" t="str">
        <f aca="false">IF(CU71&lt;&gt;"",INDEX(Original!$C:$C,Maske!CV71),"")</f>
        <v/>
      </c>
      <c r="DE71" s="0" t="str">
        <f aca="false">IF(CU71&lt;&gt;"",INDEX(Original!$D:$D,Maske!CV71),"")</f>
        <v/>
      </c>
      <c r="DF71" s="0" t="str">
        <f aca="false">IF(CU71&lt;&gt;"",INDEX(Original!$E:$E,Maske!CV71),"")</f>
        <v/>
      </c>
      <c r="DG71" s="21" t="str">
        <f aca="false">IF(CU71&lt;&gt;"",INDEX(Original!$O:$O,Maske!CV71),"")</f>
        <v/>
      </c>
      <c r="DI71" s="17" t="str">
        <f aca="false" t="array" ref="DI71:DI71">IF(ROW(Original!K69)&gt;COUNTA(Original!K:K),"",SMALL(IF(NOT(ISBLANK(Original!K$2:K$100)),ROW($2:$100)),ROWS($2:69)))</f>
        <v/>
      </c>
      <c r="DJ71" s="17" t="str">
        <f aca="false">IF(DI71&lt;&gt;"",INDEX(DI:DI,MATCH(SMALL(DM:DM,ROW()-3),DM:DM,0)),"")</f>
        <v/>
      </c>
      <c r="DK71" s="17" t="str">
        <f aca="false">IF(DI71&lt;&gt;"",_xlfn.RANK.EQ(INDEX(Original!K:K,Maske!DI71),DN$4:DN$100,0),"")</f>
        <v/>
      </c>
      <c r="DL71" s="17" t="str">
        <f aca="false">IF(DJ71&lt;&gt;"",_xlfn.RANK.EQ(INDEX(Original!K:K,Maske!DJ71),DO$4:DO$100,0),"")</f>
        <v/>
      </c>
      <c r="DM71" s="0" t="str">
        <f aca="false">DK71</f>
        <v/>
      </c>
      <c r="DN71" s="0" t="str">
        <f aca="false">IF(DI71&lt;&gt;"",INDEX(Original!K:K,Maske!DI71),"")</f>
        <v/>
      </c>
      <c r="DO71" s="0" t="str">
        <f aca="false">IF(DJ71&lt;&gt;"",INDEX(Original!K:K,Maske!DJ71),"")</f>
        <v/>
      </c>
      <c r="DP71" s="0" t="str">
        <f aca="false">IF(DI71&lt;&gt;"",INDEX(Original!$A:$A,Maske!DJ71),"")</f>
        <v/>
      </c>
      <c r="DQ71" s="0" t="str">
        <f aca="false">IF(DI71&lt;&gt;"",INDEX(Original!$B:$B,Maske!DJ71),"")</f>
        <v/>
      </c>
      <c r="DR71" s="0" t="str">
        <f aca="false">IF(DI71&lt;&gt;"",INDEX(Original!$C:$C,Maske!DJ71),"")</f>
        <v/>
      </c>
      <c r="DS71" s="0" t="str">
        <f aca="false">IF(DI71&lt;&gt;"",INDEX(Original!$D:$D,Maske!DJ71),"")</f>
        <v/>
      </c>
      <c r="DT71" s="0" t="str">
        <f aca="false">IF(DI71&lt;&gt;"",INDEX(Original!$E:$E,Maske!DJ71),"")</f>
        <v/>
      </c>
      <c r="DU71" s="21" t="str">
        <f aca="false">IF(DI71&lt;&gt;"",INDEX(Original!$O:$O,Maske!DJ71),"")</f>
        <v/>
      </c>
    </row>
    <row r="72" customFormat="false" ht="15" hidden="false" customHeight="false" outlineLevel="0" collapsed="false">
      <c r="A72" s="17" t="str">
        <f aca="false" t="array" ref="A72:A72">IF(ROW(Original!N70)&gt;COUNTA(Original!N:N),"",SMALL(IF(NOT(ISBLANK(Original!N$2:N$100)),ROW($2:$100)),ROWS($2:70)))</f>
        <v/>
      </c>
      <c r="B72" s="17" t="str">
        <f aca="false">IF(A72&lt;&gt;"",INDEX(A:A,MATCH(SMALL(E:E,ROW()-3),E:E,0)),"")</f>
        <v/>
      </c>
      <c r="C72" s="17" t="str">
        <f aca="false">IF(A72&lt;&gt;"",_xlfn.RANK.EQ(INDEX(Original!N:N,Maske!A72),F$4:F$100,1),"")</f>
        <v/>
      </c>
      <c r="D72" s="17" t="str">
        <f aca="false">IF(B72&lt;&gt;"",_xlfn.RANK.EQ(INDEX(Original!N:N,Maske!B72),G$4:G$100,1),"")</f>
        <v/>
      </c>
      <c r="E72" s="2" t="str">
        <f aca="false" t="array" ref="E72:E72">IF(A72&lt;&gt;"",IF(NOT(OR(EXACT(C72,E$4:E71))),C72,C72+ROW()/1000),"")</f>
        <v/>
      </c>
      <c r="F72" s="0" t="str">
        <f aca="false">IF(A72&lt;&gt;"",INDEX(Original!N:N,Maske!A72),"")</f>
        <v/>
      </c>
      <c r="G72" s="0" t="str">
        <f aca="false">IF(B72&lt;&gt;"",INDEX(Original!N:N,Maske!B72),"")</f>
        <v/>
      </c>
      <c r="H72" s="0" t="str">
        <f aca="false">IF(A72&lt;&gt;"",INDEX(Original!$A:$A,Maske!B72),"")</f>
        <v/>
      </c>
      <c r="I72" s="0" t="str">
        <f aca="false">IF(A72&lt;&gt;"",INDEX(Original!$B:$B,Maske!B72),"")</f>
        <v/>
      </c>
      <c r="J72" s="0" t="str">
        <f aca="false">IF(A72&lt;&gt;"",INDEX(Original!$C:$C,Maske!B72),"")</f>
        <v/>
      </c>
      <c r="K72" s="0" t="str">
        <f aca="false">IF(A72&lt;&gt;"",INDEX(Original!$D:$D,Maske!B72),"")</f>
        <v/>
      </c>
      <c r="L72" s="0" t="str">
        <f aca="false">IF(A72&lt;&gt;"",INDEX(Original!$E:$E,Maske!B72),"")</f>
        <v/>
      </c>
      <c r="M72" s="21" t="str">
        <f aca="false">IF(A72&lt;&gt;"",INDEX(Original!$O:$O,Maske!B72),"")</f>
        <v/>
      </c>
      <c r="O72" s="17" t="str">
        <f aca="false" t="array" ref="O72:O72">IF(ROW(Original!M70)&gt;COUNTA(Original!M:M),"",SMALL(IF(NOT(ISBLANK(Original!M$2:M$100)),ROW($2:$100)),ROWS($2:70)))</f>
        <v/>
      </c>
      <c r="P72" s="17" t="str">
        <f aca="false">IF(O72&lt;&gt;"",INDEX(O:O,MATCH(SMALL(S:S,ROW()-3),S:S,0)),"")</f>
        <v/>
      </c>
      <c r="Q72" s="17" t="str">
        <f aca="false">IF(O72&lt;&gt;"",_xlfn.RANK.EQ(INDEX(Original!M:M,Maske!O72),T$4:T$100,1),"")</f>
        <v/>
      </c>
      <c r="R72" s="17" t="str">
        <f aca="false">IF(P72&lt;&gt;"",_xlfn.RANK.EQ(INDEX(Original!M:M,Maske!P72),U$4:U$100,1),"")</f>
        <v/>
      </c>
      <c r="S72" s="0" t="str">
        <f aca="false">Q72</f>
        <v/>
      </c>
      <c r="T72" s="0" t="str">
        <f aca="false">IF(O72&lt;&gt;"",INDEX(Original!M:M,Maske!O72),"")</f>
        <v/>
      </c>
      <c r="U72" s="0" t="str">
        <f aca="false">IF(P72&lt;&gt;"",INDEX(Original!M:M,Maske!P72),"")</f>
        <v/>
      </c>
      <c r="V72" s="0" t="str">
        <f aca="false">IF(O72&lt;&gt;"",INDEX(Original!$A:$A,Maske!P72),"")</f>
        <v/>
      </c>
      <c r="W72" s="0" t="str">
        <f aca="false">IF(O72&lt;&gt;"",INDEX(Original!$B:$B,Maske!P72),"")</f>
        <v/>
      </c>
      <c r="X72" s="0" t="str">
        <f aca="false">IF(O72&lt;&gt;"",INDEX(Original!$C:$C,Maske!P72),"")</f>
        <v/>
      </c>
      <c r="Y72" s="0" t="str">
        <f aca="false">IF(O72&lt;&gt;"",INDEX(Original!$D:$D,Maske!P72),"")</f>
        <v/>
      </c>
      <c r="Z72" s="0" t="str">
        <f aca="false">IF(O72&lt;&gt;"",INDEX(Original!$E:$E,Maske!P72),"")</f>
        <v/>
      </c>
      <c r="AA72" s="21" t="str">
        <f aca="false">IF(O72&lt;&gt;"",INDEX(Original!$O:$O,Maske!P72),"")</f>
        <v/>
      </c>
      <c r="AC72" s="17" t="str">
        <f aca="false" t="array" ref="AC72:AC72">IF(ROW(Original!L70)&gt;COUNTA(Original!L:L),"",SMALL(IF(NOT(ISBLANK(Original!L$2:L$100)),ROW($2:$100)),ROWS($2:70)))</f>
        <v/>
      </c>
      <c r="AD72" s="17" t="str">
        <f aca="false">IF(AC72&lt;&gt;"",INDEX(AC:AC,MATCH(SMALL(AG:AG,ROW()-3),AG:AG,0)),"")</f>
        <v/>
      </c>
      <c r="AE72" s="17" t="str">
        <f aca="false">IF(AC72&lt;&gt;"",_xlfn.RANK.EQ(INDEX(Original!L:L,Maske!AC72),AH$4:AH$100,1),"")</f>
        <v/>
      </c>
      <c r="AF72" s="17" t="str">
        <f aca="false">IF(AD72&lt;&gt;"",_xlfn.RANK.EQ(INDEX(Original!L:L,Maske!AD72),AI$4:AI$100,1),"")</f>
        <v/>
      </c>
      <c r="AG72" s="2" t="str">
        <f aca="false" t="array" ref="AG72:AG72">IF(AC72&lt;&gt;"",IF(NOT(OR(EXACT(AE72,AG$4:AG71))),AE72,AE72+ROW()/1000),"")</f>
        <v/>
      </c>
      <c r="AH72" s="0" t="str">
        <f aca="false">IF(AC72&lt;&gt;"",INDEX(Original!L:L,Maske!AC72),"")</f>
        <v/>
      </c>
      <c r="AI72" s="0" t="str">
        <f aca="false">IF(AD72&lt;&gt;"",INDEX(Original!L:L,Maske!AD72),"")</f>
        <v/>
      </c>
      <c r="AJ72" s="0" t="str">
        <f aca="false">IF(AC72&lt;&gt;"",INDEX(Original!$A:$A,Maske!AD72),"")</f>
        <v/>
      </c>
      <c r="AK72" s="0" t="str">
        <f aca="false">IF(AC72&lt;&gt;"",INDEX(Original!$B:$B,Maske!AD72),"")</f>
        <v/>
      </c>
      <c r="AL72" s="0" t="str">
        <f aca="false">IF(AC72&lt;&gt;"",INDEX(Original!$C:$C,Maske!AD72),"")</f>
        <v/>
      </c>
      <c r="AM72" s="0" t="str">
        <f aca="false">IF(AC72&lt;&gt;"",INDEX(Original!$D:$D,Maske!AD72),"")</f>
        <v/>
      </c>
      <c r="AN72" s="0" t="str">
        <f aca="false">IF(AC72&lt;&gt;"",INDEX(Original!$E:$E,Maske!AD72),"")</f>
        <v/>
      </c>
      <c r="AO72" s="21" t="str">
        <f aca="false">IF(AC72&lt;&gt;"",INDEX(Original!$O:$O,Maske!AD72),"")</f>
        <v/>
      </c>
      <c r="AQ72" s="17" t="str">
        <f aca="false" t="array" ref="AQ72:AQ72">IF(ROW(Original!F70)&gt;COUNTA(Original!F:F),"",SMALL(IF(NOT(ISBLANK(Original!F$2:F$100)),ROW($2:$100)),ROWS($2:70)))</f>
        <v/>
      </c>
      <c r="AR72" s="17" t="str">
        <f aca="false">IF(AQ72&lt;&gt;"",INDEX(AQ:AQ,MATCH(SMALL(AU:AU,ROW()-3),AU:AU,0)),"")</f>
        <v/>
      </c>
      <c r="AS72" s="17" t="str">
        <f aca="false">IF(AQ72&lt;&gt;"",_xlfn.RANK.EQ(INDEX(Original!F:F,Maske!AQ72),AV$4:AV$100,1),"")</f>
        <v/>
      </c>
      <c r="AT72" s="17" t="str">
        <f aca="false">IF(AR72&lt;&gt;"",_xlfn.RANK.EQ(INDEX(Original!F:F,Maske!AR72),AW$4:AW$100,1),"")</f>
        <v/>
      </c>
      <c r="AU72" s="0" t="str">
        <f aca="false">AS72</f>
        <v/>
      </c>
      <c r="AV72" s="0" t="str">
        <f aca="false">IF(AQ72&lt;&gt;"",INDEX(Original!F:F,Maske!AQ72),"")</f>
        <v/>
      </c>
      <c r="AW72" s="0" t="str">
        <f aca="false">IF(AR72&lt;&gt;"",INDEX(Original!F:F,Maske!AR72),"")</f>
        <v/>
      </c>
      <c r="AX72" s="0" t="str">
        <f aca="false">IF(AQ72&lt;&gt;"",INDEX(Original!$A:$A,Maske!AR72),"")</f>
        <v/>
      </c>
      <c r="AY72" s="0" t="str">
        <f aca="false">IF(AQ72&lt;&gt;"",INDEX(Original!$B:$B,Maske!AR72),"")</f>
        <v/>
      </c>
      <c r="AZ72" s="0" t="str">
        <f aca="false">IF(AQ72&lt;&gt;"",INDEX(Original!$C:$C,Maske!AR72),"")</f>
        <v/>
      </c>
      <c r="BA72" s="0" t="str">
        <f aca="false">IF(AQ72&lt;&gt;"",INDEX(Original!$D:$D,Maske!AR72),"")</f>
        <v/>
      </c>
      <c r="BB72" s="0" t="str">
        <f aca="false">IF(AQ72&lt;&gt;"",INDEX(Original!$E:$E,Maske!AR72),"")</f>
        <v/>
      </c>
      <c r="BC72" s="21" t="str">
        <f aca="false">IF(AQ72&lt;&gt;"",INDEX(Original!$O:$O,Maske!AR72),"")</f>
        <v/>
      </c>
      <c r="BE72" s="17" t="str">
        <f aca="false" t="array" ref="BE72:BE72">IF(ROW(Original!G70)&gt;COUNTA(Original!G:G),"",SMALL(IF(NOT(ISBLANK(Original!G$2:G$100)),ROW($2:$100)),ROWS($2:70)))</f>
        <v/>
      </c>
      <c r="BF72" s="17" t="str">
        <f aca="false">IF(BE72&lt;&gt;"",INDEX(BE:BE,MATCH(SMALL(BI:BI,ROW()-3),BI:BI,0)),"")</f>
        <v/>
      </c>
      <c r="BG72" s="17" t="str">
        <f aca="false">IF(BE72&lt;&gt;"",_xlfn.RANK.EQ(INDEX(Original!G:G,Maske!BE72),BJ$4:BJ$100,0),"")</f>
        <v/>
      </c>
      <c r="BH72" s="17" t="str">
        <f aca="false">IF(BF72&lt;&gt;"",_xlfn.RANK.EQ(INDEX(Original!G:G,Maske!BF72),BK$4:BK$100,0),"")</f>
        <v/>
      </c>
      <c r="BI72" s="2" t="str">
        <f aca="false" t="array" ref="BI72:BI72">IF(BE72&lt;&gt;"",IF(NOT(OR(EXACT(BG72,BI$4:BI71))),BG72,BG72+ROW()/1000),"")</f>
        <v/>
      </c>
      <c r="BJ72" s="0" t="str">
        <f aca="false">IF(BE72&lt;&gt;"",INDEX(Original!G:G,Maske!BE72),"")</f>
        <v/>
      </c>
      <c r="BK72" s="0" t="str">
        <f aca="false">IF(BF72&lt;&gt;"",INDEX(Original!G:G,Maske!BF72),"")</f>
        <v/>
      </c>
      <c r="BL72" s="0" t="str">
        <f aca="false">IF(BE72&lt;&gt;"",INDEX(Original!$A:$A,Maske!BF72),"")</f>
        <v/>
      </c>
      <c r="BM72" s="0" t="str">
        <f aca="false">IF(BE72&lt;&gt;"",INDEX(Original!$B:$B,Maske!BF72),"")</f>
        <v/>
      </c>
      <c r="BN72" s="0" t="str">
        <f aca="false">IF(BE72&lt;&gt;"",INDEX(Original!$C:$C,Maske!BF72),"")</f>
        <v/>
      </c>
      <c r="BO72" s="0" t="str">
        <f aca="false">IF(BE72&lt;&gt;"",INDEX(Original!$D:$D,Maske!BF72),"")</f>
        <v/>
      </c>
      <c r="BP72" s="0" t="str">
        <f aca="false">IF(BE72&lt;&gt;"",INDEX(Original!$E:$E,Maske!BF72),"")</f>
        <v/>
      </c>
      <c r="BQ72" s="21" t="str">
        <f aca="false">IF(BE72&lt;&gt;"",INDEX(Original!$O:$O,Maske!BF72),"")</f>
        <v/>
      </c>
      <c r="BS72" s="17" t="str">
        <f aca="false" t="array" ref="BS72:BS72">IF(ROW(Original!H70)&gt;COUNTA(Original!H:H),"",SMALL(IF(NOT(ISBLANK(Original!H$2:H$100)),ROW($2:$100)),ROWS($2:70)))</f>
        <v/>
      </c>
      <c r="BT72" s="17" t="str">
        <f aca="false">IF(BS72&lt;&gt;"",INDEX(BS:BS,MATCH(SMALL(BW:BW,ROW()-3),BW:BW,0)),"")</f>
        <v/>
      </c>
      <c r="BU72" s="17" t="str">
        <f aca="false">IF(BS72&lt;&gt;"",_xlfn.RANK.EQ(INDEX(Original!H:H,Maske!BS72),BX$4:BX$100,0),"")</f>
        <v/>
      </c>
      <c r="BV72" s="17" t="str">
        <f aca="false">IF(BT72&lt;&gt;"",_xlfn.RANK.EQ(INDEX(Original!H:H,Maske!BT72),BY$4:BY$100,0),"")</f>
        <v/>
      </c>
      <c r="BW72" s="2" t="str">
        <f aca="false" t="array" ref="BW72:BW72">IF(BS72&lt;&gt;"",IF(NOT(OR(EXACT(BU72,BW$4:BW71))),BU72,BU72+ROW()/1000),"")</f>
        <v/>
      </c>
      <c r="BX72" s="0" t="str">
        <f aca="false">IF(BS72&lt;&gt;"",INDEX(Original!H:H,Maske!BS72),"")</f>
        <v/>
      </c>
      <c r="BY72" s="0" t="str">
        <f aca="false">IF(BT72&lt;&gt;"",INDEX(Original!H:H,Maske!BT72),"")</f>
        <v/>
      </c>
      <c r="BZ72" s="0" t="str">
        <f aca="false">IF(BS72&lt;&gt;"",INDEX(Original!$A:$A,Maske!BT72),"")</f>
        <v/>
      </c>
      <c r="CA72" s="0" t="str">
        <f aca="false">IF(BS72&lt;&gt;"",INDEX(Original!$B:$B,Maske!BT72),"")</f>
        <v/>
      </c>
      <c r="CB72" s="0" t="str">
        <f aca="false">IF(BS72&lt;&gt;"",INDEX(Original!$C:$C,Maske!BT72),"")</f>
        <v/>
      </c>
      <c r="CC72" s="0" t="str">
        <f aca="false">IF(BS72&lt;&gt;"",INDEX(Original!$D:$D,Maske!BT72),"")</f>
        <v/>
      </c>
      <c r="CD72" s="0" t="str">
        <f aca="false">IF(BS72&lt;&gt;"",INDEX(Original!$E:$E,Maske!BT72),"")</f>
        <v/>
      </c>
      <c r="CE72" s="21" t="str">
        <f aca="false">IF(BS72&lt;&gt;"",INDEX(Original!$O:$O,Maske!BT72),"")</f>
        <v/>
      </c>
      <c r="CG72" s="17" t="str">
        <f aca="false" t="array" ref="CG72:CG72">IF(ROW(Original!I70)&gt;COUNTA(Original!I:I),"",SMALL(IF(NOT(ISBLANK(Original!I$2:I$100)),ROW($2:$100)),ROWS($2:70)))</f>
        <v/>
      </c>
      <c r="CH72" s="17" t="str">
        <f aca="false">IF(CG72&lt;&gt;"",INDEX(CG:CG,MATCH(SMALL(CK:CK,ROW()-3),CK:CK,0)),"")</f>
        <v/>
      </c>
      <c r="CI72" s="17" t="str">
        <f aca="false">IF(CG72&lt;&gt;"",_xlfn.RANK.EQ(INDEX(Original!I:I,Maske!CG72),CL$4:CL$100,0),"")</f>
        <v/>
      </c>
      <c r="CJ72" s="17" t="str">
        <f aca="false">IF(CH72&lt;&gt;"",_xlfn.RANK.EQ(INDEX(Original!I:I,Maske!CH72),CM$4:CM$100,0),"")</f>
        <v/>
      </c>
      <c r="CK72" s="2" t="str">
        <f aca="false" t="array" ref="CK72:CK72">IF(CG72&lt;&gt;"",IF(NOT(OR(EXACT(CI72,CK$4:CK71))),CI72,CI72+ROW()/1000),"")</f>
        <v/>
      </c>
      <c r="CL72" s="0" t="str">
        <f aca="false">IF(CG72&lt;&gt;"",INDEX(Original!I:I,Maske!CG72),"")</f>
        <v/>
      </c>
      <c r="CM72" s="0" t="str">
        <f aca="false">IF(CH72&lt;&gt;"",INDEX(Original!I:I,Maske!CH72),"")</f>
        <v/>
      </c>
      <c r="CN72" s="0" t="str">
        <f aca="false">IF(CG72&lt;&gt;"",INDEX(Original!$A:$A,Maske!CH72),"")</f>
        <v/>
      </c>
      <c r="CO72" s="0" t="str">
        <f aca="false">IF(CG72&lt;&gt;"",INDEX(Original!$B:$B,Maske!CH72),"")</f>
        <v/>
      </c>
      <c r="CP72" s="0" t="str">
        <f aca="false">IF(CG72&lt;&gt;"",INDEX(Original!$C:$C,Maske!CH72),"")</f>
        <v/>
      </c>
      <c r="CQ72" s="0" t="str">
        <f aca="false">IF(CG72&lt;&gt;"",INDEX(Original!$D:$D,Maske!CH72),"")</f>
        <v/>
      </c>
      <c r="CR72" s="0" t="str">
        <f aca="false">IF(CG72&lt;&gt;"",INDEX(Original!$E:$E,Maske!CH72),"")</f>
        <v/>
      </c>
      <c r="CS72" s="21" t="str">
        <f aca="false">IF(CG72&lt;&gt;"",INDEX(Original!$O:$O,Maske!CH72),"")</f>
        <v/>
      </c>
      <c r="CU72" s="17" t="str">
        <f aca="false" t="array" ref="CU72:CU72">IF(ROW(Original!J70)&gt;COUNTA(Original!J:J),"",SMALL(IF(NOT(ISBLANK(Original!J$2:J$100)),ROW($2:$100)),ROWS($2:70)))</f>
        <v/>
      </c>
      <c r="CV72" s="17" t="str">
        <f aca="false">IF(CU72&lt;&gt;"",INDEX(CU:CU,MATCH(SMALL(CY:CY,ROW()-3),CY:CY,0)),"")</f>
        <v/>
      </c>
      <c r="CW72" s="17" t="str">
        <f aca="false">IF(CU72&lt;&gt;"",_xlfn.RANK.EQ(INDEX(Original!J:J,Maske!CU72),CZ$4:CZ$100,0),"")</f>
        <v/>
      </c>
      <c r="CX72" s="17" t="str">
        <f aca="false">IF(CV72&lt;&gt;"",_xlfn.RANK.EQ(INDEX(Original!J:J,Maske!CV72),DA$4:DA$100,0),"")</f>
        <v/>
      </c>
      <c r="CY72" s="0" t="str">
        <f aca="false">CW72</f>
        <v/>
      </c>
      <c r="CZ72" s="0" t="str">
        <f aca="false">IF(CU72&lt;&gt;"",INDEX(Original!J:J,Maske!CU72),"")</f>
        <v/>
      </c>
      <c r="DA72" s="0" t="str">
        <f aca="false">IF(CV72&lt;&gt;"",INDEX(Original!J:J,Maske!CV72),"")</f>
        <v/>
      </c>
      <c r="DB72" s="0" t="str">
        <f aca="false">IF(CU72&lt;&gt;"",INDEX(Original!$A:$A,Maske!CV72),"")</f>
        <v/>
      </c>
      <c r="DC72" s="0" t="str">
        <f aca="false">IF(CU72&lt;&gt;"",INDEX(Original!$B:$B,Maske!CV72),"")</f>
        <v/>
      </c>
      <c r="DD72" s="0" t="str">
        <f aca="false">IF(CU72&lt;&gt;"",INDEX(Original!$C:$C,Maske!CV72),"")</f>
        <v/>
      </c>
      <c r="DE72" s="0" t="str">
        <f aca="false">IF(CU72&lt;&gt;"",INDEX(Original!$D:$D,Maske!CV72),"")</f>
        <v/>
      </c>
      <c r="DF72" s="0" t="str">
        <f aca="false">IF(CU72&lt;&gt;"",INDEX(Original!$E:$E,Maske!CV72),"")</f>
        <v/>
      </c>
      <c r="DG72" s="21" t="str">
        <f aca="false">IF(CU72&lt;&gt;"",INDEX(Original!$O:$O,Maske!CV72),"")</f>
        <v/>
      </c>
      <c r="DI72" s="17" t="str">
        <f aca="false" t="array" ref="DI72:DI72">IF(ROW(Original!K70)&gt;COUNTA(Original!K:K),"",SMALL(IF(NOT(ISBLANK(Original!K$2:K$100)),ROW($2:$100)),ROWS($2:70)))</f>
        <v/>
      </c>
      <c r="DJ72" s="17" t="str">
        <f aca="false">IF(DI72&lt;&gt;"",INDEX(DI:DI,MATCH(SMALL(DM:DM,ROW()-3),DM:DM,0)),"")</f>
        <v/>
      </c>
      <c r="DK72" s="17" t="str">
        <f aca="false">IF(DI72&lt;&gt;"",_xlfn.RANK.EQ(INDEX(Original!K:K,Maske!DI72),DN$4:DN$100,0),"")</f>
        <v/>
      </c>
      <c r="DL72" s="17" t="str">
        <f aca="false">IF(DJ72&lt;&gt;"",_xlfn.RANK.EQ(INDEX(Original!K:K,Maske!DJ72),DO$4:DO$100,0),"")</f>
        <v/>
      </c>
      <c r="DM72" s="0" t="str">
        <f aca="false">DK72</f>
        <v/>
      </c>
      <c r="DN72" s="0" t="str">
        <f aca="false">IF(DI72&lt;&gt;"",INDEX(Original!K:K,Maske!DI72),"")</f>
        <v/>
      </c>
      <c r="DO72" s="0" t="str">
        <f aca="false">IF(DJ72&lt;&gt;"",INDEX(Original!K:K,Maske!DJ72),"")</f>
        <v/>
      </c>
      <c r="DP72" s="0" t="str">
        <f aca="false">IF(DI72&lt;&gt;"",INDEX(Original!$A:$A,Maske!DJ72),"")</f>
        <v/>
      </c>
      <c r="DQ72" s="0" t="str">
        <f aca="false">IF(DI72&lt;&gt;"",INDEX(Original!$B:$B,Maske!DJ72),"")</f>
        <v/>
      </c>
      <c r="DR72" s="0" t="str">
        <f aca="false">IF(DI72&lt;&gt;"",INDEX(Original!$C:$C,Maske!DJ72),"")</f>
        <v/>
      </c>
      <c r="DS72" s="0" t="str">
        <f aca="false">IF(DI72&lt;&gt;"",INDEX(Original!$D:$D,Maske!DJ72),"")</f>
        <v/>
      </c>
      <c r="DT72" s="0" t="str">
        <f aca="false">IF(DI72&lt;&gt;"",INDEX(Original!$E:$E,Maske!DJ72),"")</f>
        <v/>
      </c>
      <c r="DU72" s="21" t="str">
        <f aca="false">IF(DI72&lt;&gt;"",INDEX(Original!$O:$O,Maske!DJ72),"")</f>
        <v/>
      </c>
    </row>
    <row r="73" customFormat="false" ht="15" hidden="false" customHeight="false" outlineLevel="0" collapsed="false">
      <c r="A73" s="17" t="str">
        <f aca="false" t="array" ref="A73:A73">IF(ROW(Original!N71)&gt;COUNTA(Original!N:N),"",SMALL(IF(NOT(ISBLANK(Original!N$2:N$100)),ROW($2:$100)),ROWS($2:71)))</f>
        <v/>
      </c>
      <c r="B73" s="17" t="str">
        <f aca="false">IF(A73&lt;&gt;"",INDEX(A:A,MATCH(SMALL(E:E,ROW()-3),E:E,0)),"")</f>
        <v/>
      </c>
      <c r="C73" s="17" t="str">
        <f aca="false">IF(A73&lt;&gt;"",_xlfn.RANK.EQ(INDEX(Original!N:N,Maske!A73),F$4:F$100,1),"")</f>
        <v/>
      </c>
      <c r="D73" s="17" t="str">
        <f aca="false">IF(B73&lt;&gt;"",_xlfn.RANK.EQ(INDEX(Original!N:N,Maske!B73),G$4:G$100,1),"")</f>
        <v/>
      </c>
      <c r="E73" s="2" t="str">
        <f aca="false" t="array" ref="E73:E73">IF(A73&lt;&gt;"",IF(NOT(OR(EXACT(C73,E$4:E72))),C73,C73+ROW()/1000),"")</f>
        <v/>
      </c>
      <c r="F73" s="0" t="str">
        <f aca="false">IF(A73&lt;&gt;"",INDEX(Original!N:N,Maske!A73),"")</f>
        <v/>
      </c>
      <c r="G73" s="0" t="str">
        <f aca="false">IF(B73&lt;&gt;"",INDEX(Original!N:N,Maske!B73),"")</f>
        <v/>
      </c>
      <c r="H73" s="0" t="str">
        <f aca="false">IF(A73&lt;&gt;"",INDEX(Original!$A:$A,Maske!B73),"")</f>
        <v/>
      </c>
      <c r="I73" s="0" t="str">
        <f aca="false">IF(A73&lt;&gt;"",INDEX(Original!$B:$B,Maske!B73),"")</f>
        <v/>
      </c>
      <c r="J73" s="0" t="str">
        <f aca="false">IF(A73&lt;&gt;"",INDEX(Original!$C:$C,Maske!B73),"")</f>
        <v/>
      </c>
      <c r="K73" s="0" t="str">
        <f aca="false">IF(A73&lt;&gt;"",INDEX(Original!$D:$D,Maske!B73),"")</f>
        <v/>
      </c>
      <c r="L73" s="0" t="str">
        <f aca="false">IF(A73&lt;&gt;"",INDEX(Original!$E:$E,Maske!B73),"")</f>
        <v/>
      </c>
      <c r="M73" s="21" t="str">
        <f aca="false">IF(A73&lt;&gt;"",INDEX(Original!$O:$O,Maske!B73),"")</f>
        <v/>
      </c>
      <c r="O73" s="17" t="str">
        <f aca="false" t="array" ref="O73:O73">IF(ROW(Original!M71)&gt;COUNTA(Original!M:M),"",SMALL(IF(NOT(ISBLANK(Original!M$2:M$100)),ROW($2:$100)),ROWS($2:71)))</f>
        <v/>
      </c>
      <c r="P73" s="17" t="str">
        <f aca="false">IF(O73&lt;&gt;"",INDEX(O:O,MATCH(SMALL(S:S,ROW()-3),S:S,0)),"")</f>
        <v/>
      </c>
      <c r="Q73" s="17" t="str">
        <f aca="false">IF(O73&lt;&gt;"",_xlfn.RANK.EQ(INDEX(Original!M:M,Maske!O73),T$4:T$100,1),"")</f>
        <v/>
      </c>
      <c r="R73" s="17" t="str">
        <f aca="false">IF(P73&lt;&gt;"",_xlfn.RANK.EQ(INDEX(Original!M:M,Maske!P73),U$4:U$100,1),"")</f>
        <v/>
      </c>
      <c r="S73" s="0" t="str">
        <f aca="false">Q73</f>
        <v/>
      </c>
      <c r="T73" s="0" t="str">
        <f aca="false">IF(O73&lt;&gt;"",INDEX(Original!M:M,Maske!O73),"")</f>
        <v/>
      </c>
      <c r="U73" s="0" t="str">
        <f aca="false">IF(P73&lt;&gt;"",INDEX(Original!M:M,Maske!P73),"")</f>
        <v/>
      </c>
      <c r="V73" s="0" t="str">
        <f aca="false">IF(O73&lt;&gt;"",INDEX(Original!$A:$A,Maske!P73),"")</f>
        <v/>
      </c>
      <c r="W73" s="0" t="str">
        <f aca="false">IF(O73&lt;&gt;"",INDEX(Original!$B:$B,Maske!P73),"")</f>
        <v/>
      </c>
      <c r="X73" s="0" t="str">
        <f aca="false">IF(O73&lt;&gt;"",INDEX(Original!$C:$C,Maske!P73),"")</f>
        <v/>
      </c>
      <c r="Y73" s="0" t="str">
        <f aca="false">IF(O73&lt;&gt;"",INDEX(Original!$D:$D,Maske!P73),"")</f>
        <v/>
      </c>
      <c r="Z73" s="0" t="str">
        <f aca="false">IF(O73&lt;&gt;"",INDEX(Original!$E:$E,Maske!P73),"")</f>
        <v/>
      </c>
      <c r="AA73" s="21" t="str">
        <f aca="false">IF(O73&lt;&gt;"",INDEX(Original!$O:$O,Maske!P73),"")</f>
        <v/>
      </c>
      <c r="AC73" s="17" t="str">
        <f aca="false" t="array" ref="AC73:AC73">IF(ROW(Original!L71)&gt;COUNTA(Original!L:L),"",SMALL(IF(NOT(ISBLANK(Original!L$2:L$100)),ROW($2:$100)),ROWS($2:71)))</f>
        <v/>
      </c>
      <c r="AD73" s="17" t="str">
        <f aca="false">IF(AC73&lt;&gt;"",INDEX(AC:AC,MATCH(SMALL(AG:AG,ROW()-3),AG:AG,0)),"")</f>
        <v/>
      </c>
      <c r="AE73" s="17" t="str">
        <f aca="false">IF(AC73&lt;&gt;"",_xlfn.RANK.EQ(INDEX(Original!L:L,Maske!AC73),AH$4:AH$100,1),"")</f>
        <v/>
      </c>
      <c r="AF73" s="17" t="str">
        <f aca="false">IF(AD73&lt;&gt;"",_xlfn.RANK.EQ(INDEX(Original!L:L,Maske!AD73),AI$4:AI$100,1),"")</f>
        <v/>
      </c>
      <c r="AG73" s="2" t="str">
        <f aca="false" t="array" ref="AG73:AG73">IF(AC73&lt;&gt;"",IF(NOT(OR(EXACT(AE73,AG$4:AG72))),AE73,AE73+ROW()/1000),"")</f>
        <v/>
      </c>
      <c r="AH73" s="0" t="str">
        <f aca="false">IF(AC73&lt;&gt;"",INDEX(Original!L:L,Maske!AC73),"")</f>
        <v/>
      </c>
      <c r="AI73" s="0" t="str">
        <f aca="false">IF(AD73&lt;&gt;"",INDEX(Original!L:L,Maske!AD73),"")</f>
        <v/>
      </c>
      <c r="AJ73" s="0" t="str">
        <f aca="false">IF(AC73&lt;&gt;"",INDEX(Original!$A:$A,Maske!AD73),"")</f>
        <v/>
      </c>
      <c r="AK73" s="0" t="str">
        <f aca="false">IF(AC73&lt;&gt;"",INDEX(Original!$B:$B,Maske!AD73),"")</f>
        <v/>
      </c>
      <c r="AL73" s="0" t="str">
        <f aca="false">IF(AC73&lt;&gt;"",INDEX(Original!$C:$C,Maske!AD73),"")</f>
        <v/>
      </c>
      <c r="AM73" s="0" t="str">
        <f aca="false">IF(AC73&lt;&gt;"",INDEX(Original!$D:$D,Maske!AD73),"")</f>
        <v/>
      </c>
      <c r="AN73" s="0" t="str">
        <f aca="false">IF(AC73&lt;&gt;"",INDEX(Original!$E:$E,Maske!AD73),"")</f>
        <v/>
      </c>
      <c r="AO73" s="21" t="str">
        <f aca="false">IF(AC73&lt;&gt;"",INDEX(Original!$O:$O,Maske!AD73),"")</f>
        <v/>
      </c>
      <c r="AQ73" s="17" t="str">
        <f aca="false" t="array" ref="AQ73:AQ73">IF(ROW(Original!F71)&gt;COUNTA(Original!F:F),"",SMALL(IF(NOT(ISBLANK(Original!F$2:F$100)),ROW($2:$100)),ROWS($2:71)))</f>
        <v/>
      </c>
      <c r="AR73" s="17" t="str">
        <f aca="false">IF(AQ73&lt;&gt;"",INDEX(AQ:AQ,MATCH(SMALL(AU:AU,ROW()-3),AU:AU,0)),"")</f>
        <v/>
      </c>
      <c r="AS73" s="17" t="str">
        <f aca="false">IF(AQ73&lt;&gt;"",_xlfn.RANK.EQ(INDEX(Original!F:F,Maske!AQ73),AV$4:AV$100,1),"")</f>
        <v/>
      </c>
      <c r="AT73" s="17" t="str">
        <f aca="false">IF(AR73&lt;&gt;"",_xlfn.RANK.EQ(INDEX(Original!F:F,Maske!AR73),AW$4:AW$100,1),"")</f>
        <v/>
      </c>
      <c r="AU73" s="0" t="str">
        <f aca="false">AS73</f>
        <v/>
      </c>
      <c r="AV73" s="0" t="str">
        <f aca="false">IF(AQ73&lt;&gt;"",INDEX(Original!F:F,Maske!AQ73),"")</f>
        <v/>
      </c>
      <c r="AW73" s="0" t="str">
        <f aca="false">IF(AR73&lt;&gt;"",INDEX(Original!F:F,Maske!AR73),"")</f>
        <v/>
      </c>
      <c r="AX73" s="0" t="str">
        <f aca="false">IF(AQ73&lt;&gt;"",INDEX(Original!$A:$A,Maske!AR73),"")</f>
        <v/>
      </c>
      <c r="AY73" s="0" t="str">
        <f aca="false">IF(AQ73&lt;&gt;"",INDEX(Original!$B:$B,Maske!AR73),"")</f>
        <v/>
      </c>
      <c r="AZ73" s="0" t="str">
        <f aca="false">IF(AQ73&lt;&gt;"",INDEX(Original!$C:$C,Maske!AR73),"")</f>
        <v/>
      </c>
      <c r="BA73" s="0" t="str">
        <f aca="false">IF(AQ73&lt;&gt;"",INDEX(Original!$D:$D,Maske!AR73),"")</f>
        <v/>
      </c>
      <c r="BB73" s="0" t="str">
        <f aca="false">IF(AQ73&lt;&gt;"",INDEX(Original!$E:$E,Maske!AR73),"")</f>
        <v/>
      </c>
      <c r="BC73" s="21" t="str">
        <f aca="false">IF(AQ73&lt;&gt;"",INDEX(Original!$O:$O,Maske!AR73),"")</f>
        <v/>
      </c>
      <c r="BE73" s="17" t="str">
        <f aca="false" t="array" ref="BE73:BE73">IF(ROW(Original!G71)&gt;COUNTA(Original!G:G),"",SMALL(IF(NOT(ISBLANK(Original!G$2:G$100)),ROW($2:$100)),ROWS($2:71)))</f>
        <v/>
      </c>
      <c r="BF73" s="17" t="str">
        <f aca="false">IF(BE73&lt;&gt;"",INDEX(BE:BE,MATCH(SMALL(BI:BI,ROW()-3),BI:BI,0)),"")</f>
        <v/>
      </c>
      <c r="BG73" s="17" t="str">
        <f aca="false">IF(BE73&lt;&gt;"",_xlfn.RANK.EQ(INDEX(Original!G:G,Maske!BE73),BJ$4:BJ$100,0),"")</f>
        <v/>
      </c>
      <c r="BH73" s="17" t="str">
        <f aca="false">IF(BF73&lt;&gt;"",_xlfn.RANK.EQ(INDEX(Original!G:G,Maske!BF73),BK$4:BK$100,0),"")</f>
        <v/>
      </c>
      <c r="BI73" s="2" t="str">
        <f aca="false" t="array" ref="BI73:BI73">IF(BE73&lt;&gt;"",IF(NOT(OR(EXACT(BG73,BI$4:BI72))),BG73,BG73+ROW()/1000),"")</f>
        <v/>
      </c>
      <c r="BJ73" s="0" t="str">
        <f aca="false">IF(BE73&lt;&gt;"",INDEX(Original!G:G,Maske!BE73),"")</f>
        <v/>
      </c>
      <c r="BK73" s="0" t="str">
        <f aca="false">IF(BF73&lt;&gt;"",INDEX(Original!G:G,Maske!BF73),"")</f>
        <v/>
      </c>
      <c r="BL73" s="0" t="str">
        <f aca="false">IF(BE73&lt;&gt;"",INDEX(Original!$A:$A,Maske!BF73),"")</f>
        <v/>
      </c>
      <c r="BM73" s="0" t="str">
        <f aca="false">IF(BE73&lt;&gt;"",INDEX(Original!$B:$B,Maske!BF73),"")</f>
        <v/>
      </c>
      <c r="BN73" s="0" t="str">
        <f aca="false">IF(BE73&lt;&gt;"",INDEX(Original!$C:$C,Maske!BF73),"")</f>
        <v/>
      </c>
      <c r="BO73" s="0" t="str">
        <f aca="false">IF(BE73&lt;&gt;"",INDEX(Original!$D:$D,Maske!BF73),"")</f>
        <v/>
      </c>
      <c r="BP73" s="0" t="str">
        <f aca="false">IF(BE73&lt;&gt;"",INDEX(Original!$E:$E,Maske!BF73),"")</f>
        <v/>
      </c>
      <c r="BQ73" s="21" t="str">
        <f aca="false">IF(BE73&lt;&gt;"",INDEX(Original!$O:$O,Maske!BF73),"")</f>
        <v/>
      </c>
      <c r="BS73" s="17" t="str">
        <f aca="false" t="array" ref="BS73:BS73">IF(ROW(Original!H71)&gt;COUNTA(Original!H:H),"",SMALL(IF(NOT(ISBLANK(Original!H$2:H$100)),ROW($2:$100)),ROWS($2:71)))</f>
        <v/>
      </c>
      <c r="BT73" s="17" t="str">
        <f aca="false">IF(BS73&lt;&gt;"",INDEX(BS:BS,MATCH(SMALL(BW:BW,ROW()-3),BW:BW,0)),"")</f>
        <v/>
      </c>
      <c r="BU73" s="17" t="str">
        <f aca="false">IF(BS73&lt;&gt;"",_xlfn.RANK.EQ(INDEX(Original!H:H,Maske!BS73),BX$4:BX$100,0),"")</f>
        <v/>
      </c>
      <c r="BV73" s="17" t="str">
        <f aca="false">IF(BT73&lt;&gt;"",_xlfn.RANK.EQ(INDEX(Original!H:H,Maske!BT73),BY$4:BY$100,0),"")</f>
        <v/>
      </c>
      <c r="BW73" s="2" t="str">
        <f aca="false" t="array" ref="BW73:BW73">IF(BS73&lt;&gt;"",IF(NOT(OR(EXACT(BU73,BW$4:BW72))),BU73,BU73+ROW()/1000),"")</f>
        <v/>
      </c>
      <c r="BX73" s="0" t="str">
        <f aca="false">IF(BS73&lt;&gt;"",INDEX(Original!H:H,Maske!BS73),"")</f>
        <v/>
      </c>
      <c r="BY73" s="0" t="str">
        <f aca="false">IF(BT73&lt;&gt;"",INDEX(Original!H:H,Maske!BT73),"")</f>
        <v/>
      </c>
      <c r="BZ73" s="0" t="str">
        <f aca="false">IF(BS73&lt;&gt;"",INDEX(Original!$A:$A,Maske!BT73),"")</f>
        <v/>
      </c>
      <c r="CA73" s="0" t="str">
        <f aca="false">IF(BS73&lt;&gt;"",INDEX(Original!$B:$B,Maske!BT73),"")</f>
        <v/>
      </c>
      <c r="CB73" s="0" t="str">
        <f aca="false">IF(BS73&lt;&gt;"",INDEX(Original!$C:$C,Maske!BT73),"")</f>
        <v/>
      </c>
      <c r="CC73" s="0" t="str">
        <f aca="false">IF(BS73&lt;&gt;"",INDEX(Original!$D:$D,Maske!BT73),"")</f>
        <v/>
      </c>
      <c r="CD73" s="0" t="str">
        <f aca="false">IF(BS73&lt;&gt;"",INDEX(Original!$E:$E,Maske!BT73),"")</f>
        <v/>
      </c>
      <c r="CE73" s="21" t="str">
        <f aca="false">IF(BS73&lt;&gt;"",INDEX(Original!$O:$O,Maske!BT73),"")</f>
        <v/>
      </c>
      <c r="CG73" s="17" t="str">
        <f aca="false" t="array" ref="CG73:CG73">IF(ROW(Original!I71)&gt;COUNTA(Original!I:I),"",SMALL(IF(NOT(ISBLANK(Original!I$2:I$100)),ROW($2:$100)),ROWS($2:71)))</f>
        <v/>
      </c>
      <c r="CH73" s="17" t="str">
        <f aca="false">IF(CG73&lt;&gt;"",INDEX(CG:CG,MATCH(SMALL(CK:CK,ROW()-3),CK:CK,0)),"")</f>
        <v/>
      </c>
      <c r="CI73" s="17" t="str">
        <f aca="false">IF(CG73&lt;&gt;"",_xlfn.RANK.EQ(INDEX(Original!I:I,Maske!CG73),CL$4:CL$100,0),"")</f>
        <v/>
      </c>
      <c r="CJ73" s="17" t="str">
        <f aca="false">IF(CH73&lt;&gt;"",_xlfn.RANK.EQ(INDEX(Original!I:I,Maske!CH73),CM$4:CM$100,0),"")</f>
        <v/>
      </c>
      <c r="CK73" s="2" t="str">
        <f aca="false" t="array" ref="CK73:CK73">IF(CG73&lt;&gt;"",IF(NOT(OR(EXACT(CI73,CK$4:CK72))),CI73,CI73+ROW()/1000),"")</f>
        <v/>
      </c>
      <c r="CL73" s="0" t="str">
        <f aca="false">IF(CG73&lt;&gt;"",INDEX(Original!I:I,Maske!CG73),"")</f>
        <v/>
      </c>
      <c r="CM73" s="0" t="str">
        <f aca="false">IF(CH73&lt;&gt;"",INDEX(Original!I:I,Maske!CH73),"")</f>
        <v/>
      </c>
      <c r="CN73" s="0" t="str">
        <f aca="false">IF(CG73&lt;&gt;"",INDEX(Original!$A:$A,Maske!CH73),"")</f>
        <v/>
      </c>
      <c r="CO73" s="0" t="str">
        <f aca="false">IF(CG73&lt;&gt;"",INDEX(Original!$B:$B,Maske!CH73),"")</f>
        <v/>
      </c>
      <c r="CP73" s="0" t="str">
        <f aca="false">IF(CG73&lt;&gt;"",INDEX(Original!$C:$C,Maske!CH73),"")</f>
        <v/>
      </c>
      <c r="CQ73" s="0" t="str">
        <f aca="false">IF(CG73&lt;&gt;"",INDEX(Original!$D:$D,Maske!CH73),"")</f>
        <v/>
      </c>
      <c r="CR73" s="0" t="str">
        <f aca="false">IF(CG73&lt;&gt;"",INDEX(Original!$E:$E,Maske!CH73),"")</f>
        <v/>
      </c>
      <c r="CS73" s="21" t="str">
        <f aca="false">IF(CG73&lt;&gt;"",INDEX(Original!$O:$O,Maske!CH73),"")</f>
        <v/>
      </c>
      <c r="CU73" s="17" t="str">
        <f aca="false" t="array" ref="CU73:CU73">IF(ROW(Original!J71)&gt;COUNTA(Original!J:J),"",SMALL(IF(NOT(ISBLANK(Original!J$2:J$100)),ROW($2:$100)),ROWS($2:71)))</f>
        <v/>
      </c>
      <c r="CV73" s="17" t="str">
        <f aca="false">IF(CU73&lt;&gt;"",INDEX(CU:CU,MATCH(SMALL(CY:CY,ROW()-3),CY:CY,0)),"")</f>
        <v/>
      </c>
      <c r="CW73" s="17" t="str">
        <f aca="false">IF(CU73&lt;&gt;"",_xlfn.RANK.EQ(INDEX(Original!J:J,Maske!CU73),CZ$4:CZ$100,0),"")</f>
        <v/>
      </c>
      <c r="CX73" s="17" t="str">
        <f aca="false">IF(CV73&lt;&gt;"",_xlfn.RANK.EQ(INDEX(Original!J:J,Maske!CV73),DA$4:DA$100,0),"")</f>
        <v/>
      </c>
      <c r="CY73" s="0" t="str">
        <f aca="false">CW73</f>
        <v/>
      </c>
      <c r="CZ73" s="0" t="str">
        <f aca="false">IF(CU73&lt;&gt;"",INDEX(Original!J:J,Maske!CU73),"")</f>
        <v/>
      </c>
      <c r="DA73" s="0" t="str">
        <f aca="false">IF(CV73&lt;&gt;"",INDEX(Original!J:J,Maske!CV73),"")</f>
        <v/>
      </c>
      <c r="DB73" s="0" t="str">
        <f aca="false">IF(CU73&lt;&gt;"",INDEX(Original!$A:$A,Maske!CV73),"")</f>
        <v/>
      </c>
      <c r="DC73" s="0" t="str">
        <f aca="false">IF(CU73&lt;&gt;"",INDEX(Original!$B:$B,Maske!CV73),"")</f>
        <v/>
      </c>
      <c r="DD73" s="0" t="str">
        <f aca="false">IF(CU73&lt;&gt;"",INDEX(Original!$C:$C,Maske!CV73),"")</f>
        <v/>
      </c>
      <c r="DE73" s="0" t="str">
        <f aca="false">IF(CU73&lt;&gt;"",INDEX(Original!$D:$D,Maske!CV73),"")</f>
        <v/>
      </c>
      <c r="DF73" s="0" t="str">
        <f aca="false">IF(CU73&lt;&gt;"",INDEX(Original!$E:$E,Maske!CV73),"")</f>
        <v/>
      </c>
      <c r="DG73" s="21" t="str">
        <f aca="false">IF(CU73&lt;&gt;"",INDEX(Original!$O:$O,Maske!CV73),"")</f>
        <v/>
      </c>
      <c r="DI73" s="17" t="str">
        <f aca="false" t="array" ref="DI73:DI73">IF(ROW(Original!K71)&gt;COUNTA(Original!K:K),"",SMALL(IF(NOT(ISBLANK(Original!K$2:K$100)),ROW($2:$100)),ROWS($2:71)))</f>
        <v/>
      </c>
      <c r="DJ73" s="17" t="str">
        <f aca="false">IF(DI73&lt;&gt;"",INDEX(DI:DI,MATCH(SMALL(DM:DM,ROW()-3),DM:DM,0)),"")</f>
        <v/>
      </c>
      <c r="DK73" s="17" t="str">
        <f aca="false">IF(DI73&lt;&gt;"",_xlfn.RANK.EQ(INDEX(Original!K:K,Maske!DI73),DN$4:DN$100,0),"")</f>
        <v/>
      </c>
      <c r="DL73" s="17" t="str">
        <f aca="false">IF(DJ73&lt;&gt;"",_xlfn.RANK.EQ(INDEX(Original!K:K,Maske!DJ73),DO$4:DO$100,0),"")</f>
        <v/>
      </c>
      <c r="DM73" s="0" t="str">
        <f aca="false">DK73</f>
        <v/>
      </c>
      <c r="DN73" s="0" t="str">
        <f aca="false">IF(DI73&lt;&gt;"",INDEX(Original!K:K,Maske!DI73),"")</f>
        <v/>
      </c>
      <c r="DO73" s="0" t="str">
        <f aca="false">IF(DJ73&lt;&gt;"",INDEX(Original!K:K,Maske!DJ73),"")</f>
        <v/>
      </c>
      <c r="DP73" s="0" t="str">
        <f aca="false">IF(DI73&lt;&gt;"",INDEX(Original!$A:$A,Maske!DJ73),"")</f>
        <v/>
      </c>
      <c r="DQ73" s="0" t="str">
        <f aca="false">IF(DI73&lt;&gt;"",INDEX(Original!$B:$B,Maske!DJ73),"")</f>
        <v/>
      </c>
      <c r="DR73" s="0" t="str">
        <f aca="false">IF(DI73&lt;&gt;"",INDEX(Original!$C:$C,Maske!DJ73),"")</f>
        <v/>
      </c>
      <c r="DS73" s="0" t="str">
        <f aca="false">IF(DI73&lt;&gt;"",INDEX(Original!$D:$D,Maske!DJ73),"")</f>
        <v/>
      </c>
      <c r="DT73" s="0" t="str">
        <f aca="false">IF(DI73&lt;&gt;"",INDEX(Original!$E:$E,Maske!DJ73),"")</f>
        <v/>
      </c>
      <c r="DU73" s="21" t="str">
        <f aca="false">IF(DI73&lt;&gt;"",INDEX(Original!$O:$O,Maske!DJ73),"")</f>
        <v/>
      </c>
    </row>
    <row r="74" customFormat="false" ht="15" hidden="false" customHeight="false" outlineLevel="0" collapsed="false">
      <c r="A74" s="17" t="str">
        <f aca="false" t="array" ref="A74:A74">IF(ROW(Original!N72)&gt;COUNTA(Original!N:N),"",SMALL(IF(NOT(ISBLANK(Original!N$2:N$100)),ROW($2:$100)),ROWS($2:72)))</f>
        <v/>
      </c>
      <c r="B74" s="17" t="str">
        <f aca="false">IF(A74&lt;&gt;"",INDEX(A:A,MATCH(SMALL(E:E,ROW()-3),E:E,0)),"")</f>
        <v/>
      </c>
      <c r="C74" s="17" t="str">
        <f aca="false">IF(A74&lt;&gt;"",_xlfn.RANK.EQ(INDEX(Original!N:N,Maske!A74),F$4:F$100,1),"")</f>
        <v/>
      </c>
      <c r="D74" s="17" t="str">
        <f aca="false">IF(B74&lt;&gt;"",_xlfn.RANK.EQ(INDEX(Original!N:N,Maske!B74),G$4:G$100,1),"")</f>
        <v/>
      </c>
      <c r="E74" s="2" t="str">
        <f aca="false" t="array" ref="E74:E74">IF(A74&lt;&gt;"",IF(NOT(OR(EXACT(C74,E$4:E73))),C74,C74+ROW()/1000),"")</f>
        <v/>
      </c>
      <c r="F74" s="0" t="str">
        <f aca="false">IF(A74&lt;&gt;"",INDEX(Original!N:N,Maske!A74),"")</f>
        <v/>
      </c>
      <c r="G74" s="0" t="str">
        <f aca="false">IF(B74&lt;&gt;"",INDEX(Original!N:N,Maske!B74),"")</f>
        <v/>
      </c>
      <c r="H74" s="0" t="str">
        <f aca="false">IF(A74&lt;&gt;"",INDEX(Original!$A:$A,Maske!B74),"")</f>
        <v/>
      </c>
      <c r="I74" s="0" t="str">
        <f aca="false">IF(A74&lt;&gt;"",INDEX(Original!$B:$B,Maske!B74),"")</f>
        <v/>
      </c>
      <c r="J74" s="0" t="str">
        <f aca="false">IF(A74&lt;&gt;"",INDEX(Original!$C:$C,Maske!B74),"")</f>
        <v/>
      </c>
      <c r="K74" s="0" t="str">
        <f aca="false">IF(A74&lt;&gt;"",INDEX(Original!$D:$D,Maske!B74),"")</f>
        <v/>
      </c>
      <c r="L74" s="0" t="str">
        <f aca="false">IF(A74&lt;&gt;"",INDEX(Original!$E:$E,Maske!B74),"")</f>
        <v/>
      </c>
      <c r="M74" s="21" t="str">
        <f aca="false">IF(A74&lt;&gt;"",INDEX(Original!$O:$O,Maske!B74),"")</f>
        <v/>
      </c>
      <c r="O74" s="17" t="str">
        <f aca="false" t="array" ref="O74:O74">IF(ROW(Original!M72)&gt;COUNTA(Original!M:M),"",SMALL(IF(NOT(ISBLANK(Original!M$2:M$100)),ROW($2:$100)),ROWS($2:72)))</f>
        <v/>
      </c>
      <c r="P74" s="17" t="str">
        <f aca="false">IF(O74&lt;&gt;"",INDEX(O:O,MATCH(SMALL(S:S,ROW()-3),S:S,0)),"")</f>
        <v/>
      </c>
      <c r="Q74" s="17" t="str">
        <f aca="false">IF(O74&lt;&gt;"",_xlfn.RANK.EQ(INDEX(Original!M:M,Maske!O74),T$4:T$100,1),"")</f>
        <v/>
      </c>
      <c r="R74" s="17" t="str">
        <f aca="false">IF(P74&lt;&gt;"",_xlfn.RANK.EQ(INDEX(Original!M:M,Maske!P74),U$4:U$100,1),"")</f>
        <v/>
      </c>
      <c r="S74" s="0" t="str">
        <f aca="false">Q74</f>
        <v/>
      </c>
      <c r="T74" s="0" t="str">
        <f aca="false">IF(O74&lt;&gt;"",INDEX(Original!M:M,Maske!O74),"")</f>
        <v/>
      </c>
      <c r="U74" s="0" t="str">
        <f aca="false">IF(P74&lt;&gt;"",INDEX(Original!M:M,Maske!P74),"")</f>
        <v/>
      </c>
      <c r="V74" s="0" t="str">
        <f aca="false">IF(O74&lt;&gt;"",INDEX(Original!$A:$A,Maske!P74),"")</f>
        <v/>
      </c>
      <c r="W74" s="0" t="str">
        <f aca="false">IF(O74&lt;&gt;"",INDEX(Original!$B:$B,Maske!P74),"")</f>
        <v/>
      </c>
      <c r="X74" s="0" t="str">
        <f aca="false">IF(O74&lt;&gt;"",INDEX(Original!$C:$C,Maske!P74),"")</f>
        <v/>
      </c>
      <c r="Y74" s="0" t="str">
        <f aca="false">IF(O74&lt;&gt;"",INDEX(Original!$D:$D,Maske!P74),"")</f>
        <v/>
      </c>
      <c r="Z74" s="0" t="str">
        <f aca="false">IF(O74&lt;&gt;"",INDEX(Original!$E:$E,Maske!P74),"")</f>
        <v/>
      </c>
      <c r="AA74" s="21" t="str">
        <f aca="false">IF(O74&lt;&gt;"",INDEX(Original!$O:$O,Maske!P74),"")</f>
        <v/>
      </c>
      <c r="AC74" s="17" t="str">
        <f aca="false" t="array" ref="AC74:AC74">IF(ROW(Original!L72)&gt;COUNTA(Original!L:L),"",SMALL(IF(NOT(ISBLANK(Original!L$2:L$100)),ROW($2:$100)),ROWS($2:72)))</f>
        <v/>
      </c>
      <c r="AD74" s="17" t="str">
        <f aca="false">IF(AC74&lt;&gt;"",INDEX(AC:AC,MATCH(SMALL(AG:AG,ROW()-3),AG:AG,0)),"")</f>
        <v/>
      </c>
      <c r="AE74" s="17" t="str">
        <f aca="false">IF(AC74&lt;&gt;"",_xlfn.RANK.EQ(INDEX(Original!L:L,Maske!AC74),AH$4:AH$100,1),"")</f>
        <v/>
      </c>
      <c r="AF74" s="17" t="str">
        <f aca="false">IF(AD74&lt;&gt;"",_xlfn.RANK.EQ(INDEX(Original!L:L,Maske!AD74),AI$4:AI$100,1),"")</f>
        <v/>
      </c>
      <c r="AG74" s="2" t="str">
        <f aca="false" t="array" ref="AG74:AG74">IF(AC74&lt;&gt;"",IF(NOT(OR(EXACT(AE74,AG$4:AG73))),AE74,AE74+ROW()/1000),"")</f>
        <v/>
      </c>
      <c r="AH74" s="0" t="str">
        <f aca="false">IF(AC74&lt;&gt;"",INDEX(Original!L:L,Maske!AC74),"")</f>
        <v/>
      </c>
      <c r="AI74" s="0" t="str">
        <f aca="false">IF(AD74&lt;&gt;"",INDEX(Original!L:L,Maske!AD74),"")</f>
        <v/>
      </c>
      <c r="AJ74" s="0" t="str">
        <f aca="false">IF(AC74&lt;&gt;"",INDEX(Original!$A:$A,Maske!AD74),"")</f>
        <v/>
      </c>
      <c r="AK74" s="0" t="str">
        <f aca="false">IF(AC74&lt;&gt;"",INDEX(Original!$B:$B,Maske!AD74),"")</f>
        <v/>
      </c>
      <c r="AL74" s="0" t="str">
        <f aca="false">IF(AC74&lt;&gt;"",INDEX(Original!$C:$C,Maske!AD74),"")</f>
        <v/>
      </c>
      <c r="AM74" s="0" t="str">
        <f aca="false">IF(AC74&lt;&gt;"",INDEX(Original!$D:$D,Maske!AD74),"")</f>
        <v/>
      </c>
      <c r="AN74" s="0" t="str">
        <f aca="false">IF(AC74&lt;&gt;"",INDEX(Original!$E:$E,Maske!AD74),"")</f>
        <v/>
      </c>
      <c r="AO74" s="21" t="str">
        <f aca="false">IF(AC74&lt;&gt;"",INDEX(Original!$O:$O,Maske!AD74),"")</f>
        <v/>
      </c>
      <c r="AQ74" s="17" t="str">
        <f aca="false" t="array" ref="AQ74:AQ74">IF(ROW(Original!F72)&gt;COUNTA(Original!F:F),"",SMALL(IF(NOT(ISBLANK(Original!F$2:F$100)),ROW($2:$100)),ROWS($2:72)))</f>
        <v/>
      </c>
      <c r="AR74" s="17" t="str">
        <f aca="false">IF(AQ74&lt;&gt;"",INDEX(AQ:AQ,MATCH(SMALL(AU:AU,ROW()-3),AU:AU,0)),"")</f>
        <v/>
      </c>
      <c r="AS74" s="17" t="str">
        <f aca="false">IF(AQ74&lt;&gt;"",_xlfn.RANK.EQ(INDEX(Original!F:F,Maske!AQ74),AV$4:AV$100,1),"")</f>
        <v/>
      </c>
      <c r="AT74" s="17" t="str">
        <f aca="false">IF(AR74&lt;&gt;"",_xlfn.RANK.EQ(INDEX(Original!F:F,Maske!AR74),AW$4:AW$100,1),"")</f>
        <v/>
      </c>
      <c r="AU74" s="0" t="str">
        <f aca="false">AS74</f>
        <v/>
      </c>
      <c r="AV74" s="0" t="str">
        <f aca="false">IF(AQ74&lt;&gt;"",INDEX(Original!F:F,Maske!AQ74),"")</f>
        <v/>
      </c>
      <c r="AW74" s="0" t="str">
        <f aca="false">IF(AR74&lt;&gt;"",INDEX(Original!F:F,Maske!AR74),"")</f>
        <v/>
      </c>
      <c r="AX74" s="0" t="str">
        <f aca="false">IF(AQ74&lt;&gt;"",INDEX(Original!$A:$A,Maske!AR74),"")</f>
        <v/>
      </c>
      <c r="AY74" s="0" t="str">
        <f aca="false">IF(AQ74&lt;&gt;"",INDEX(Original!$B:$B,Maske!AR74),"")</f>
        <v/>
      </c>
      <c r="AZ74" s="0" t="str">
        <f aca="false">IF(AQ74&lt;&gt;"",INDEX(Original!$C:$C,Maske!AR74),"")</f>
        <v/>
      </c>
      <c r="BA74" s="0" t="str">
        <f aca="false">IF(AQ74&lt;&gt;"",INDEX(Original!$D:$D,Maske!AR74),"")</f>
        <v/>
      </c>
      <c r="BB74" s="0" t="str">
        <f aca="false">IF(AQ74&lt;&gt;"",INDEX(Original!$E:$E,Maske!AR74),"")</f>
        <v/>
      </c>
      <c r="BC74" s="21" t="str">
        <f aca="false">IF(AQ74&lt;&gt;"",INDEX(Original!$O:$O,Maske!AR74),"")</f>
        <v/>
      </c>
      <c r="BE74" s="17" t="str">
        <f aca="false" t="array" ref="BE74:BE74">IF(ROW(Original!G72)&gt;COUNTA(Original!G:G),"",SMALL(IF(NOT(ISBLANK(Original!G$2:G$100)),ROW($2:$100)),ROWS($2:72)))</f>
        <v/>
      </c>
      <c r="BF74" s="17" t="str">
        <f aca="false">IF(BE74&lt;&gt;"",INDEX(BE:BE,MATCH(SMALL(BI:BI,ROW()-3),BI:BI,0)),"")</f>
        <v/>
      </c>
      <c r="BG74" s="17" t="str">
        <f aca="false">IF(BE74&lt;&gt;"",_xlfn.RANK.EQ(INDEX(Original!G:G,Maske!BE74),BJ$4:BJ$100,0),"")</f>
        <v/>
      </c>
      <c r="BH74" s="17" t="str">
        <f aca="false">IF(BF74&lt;&gt;"",_xlfn.RANK.EQ(INDEX(Original!G:G,Maske!BF74),BK$4:BK$100,0),"")</f>
        <v/>
      </c>
      <c r="BI74" s="2" t="str">
        <f aca="false" t="array" ref="BI74:BI74">IF(BE74&lt;&gt;"",IF(NOT(OR(EXACT(BG74,BI$4:BI73))),BG74,BG74+ROW()/1000),"")</f>
        <v/>
      </c>
      <c r="BJ74" s="0" t="str">
        <f aca="false">IF(BE74&lt;&gt;"",INDEX(Original!G:G,Maske!BE74),"")</f>
        <v/>
      </c>
      <c r="BK74" s="0" t="str">
        <f aca="false">IF(BF74&lt;&gt;"",INDEX(Original!G:G,Maske!BF74),"")</f>
        <v/>
      </c>
      <c r="BL74" s="0" t="str">
        <f aca="false">IF(BE74&lt;&gt;"",INDEX(Original!$A:$A,Maske!BF74),"")</f>
        <v/>
      </c>
      <c r="BM74" s="0" t="str">
        <f aca="false">IF(BE74&lt;&gt;"",INDEX(Original!$B:$B,Maske!BF74),"")</f>
        <v/>
      </c>
      <c r="BN74" s="0" t="str">
        <f aca="false">IF(BE74&lt;&gt;"",INDEX(Original!$C:$C,Maske!BF74),"")</f>
        <v/>
      </c>
      <c r="BO74" s="0" t="str">
        <f aca="false">IF(BE74&lt;&gt;"",INDEX(Original!$D:$D,Maske!BF74),"")</f>
        <v/>
      </c>
      <c r="BP74" s="0" t="str">
        <f aca="false">IF(BE74&lt;&gt;"",INDEX(Original!$E:$E,Maske!BF74),"")</f>
        <v/>
      </c>
      <c r="BQ74" s="21" t="str">
        <f aca="false">IF(BE74&lt;&gt;"",INDEX(Original!$O:$O,Maske!BF74),"")</f>
        <v/>
      </c>
      <c r="BS74" s="17" t="str">
        <f aca="false" t="array" ref="BS74:BS74">IF(ROW(Original!H72)&gt;COUNTA(Original!H:H),"",SMALL(IF(NOT(ISBLANK(Original!H$2:H$100)),ROW($2:$100)),ROWS($2:72)))</f>
        <v/>
      </c>
      <c r="BT74" s="17" t="str">
        <f aca="false">IF(BS74&lt;&gt;"",INDEX(BS:BS,MATCH(SMALL(BW:BW,ROW()-3),BW:BW,0)),"")</f>
        <v/>
      </c>
      <c r="BU74" s="17" t="str">
        <f aca="false">IF(BS74&lt;&gt;"",_xlfn.RANK.EQ(INDEX(Original!H:H,Maske!BS74),BX$4:BX$100,0),"")</f>
        <v/>
      </c>
      <c r="BV74" s="17" t="str">
        <f aca="false">IF(BT74&lt;&gt;"",_xlfn.RANK.EQ(INDEX(Original!H:H,Maske!BT74),BY$4:BY$100,0),"")</f>
        <v/>
      </c>
      <c r="BW74" s="2" t="str">
        <f aca="false" t="array" ref="BW74:BW74">IF(BS74&lt;&gt;"",IF(NOT(OR(EXACT(BU74,BW$4:BW73))),BU74,BU74+ROW()/1000),"")</f>
        <v/>
      </c>
      <c r="BX74" s="0" t="str">
        <f aca="false">IF(BS74&lt;&gt;"",INDEX(Original!H:H,Maske!BS74),"")</f>
        <v/>
      </c>
      <c r="BY74" s="0" t="str">
        <f aca="false">IF(BT74&lt;&gt;"",INDEX(Original!H:H,Maske!BT74),"")</f>
        <v/>
      </c>
      <c r="BZ74" s="0" t="str">
        <f aca="false">IF(BS74&lt;&gt;"",INDEX(Original!$A:$A,Maske!BT74),"")</f>
        <v/>
      </c>
      <c r="CA74" s="0" t="str">
        <f aca="false">IF(BS74&lt;&gt;"",INDEX(Original!$B:$B,Maske!BT74),"")</f>
        <v/>
      </c>
      <c r="CB74" s="0" t="str">
        <f aca="false">IF(BS74&lt;&gt;"",INDEX(Original!$C:$C,Maske!BT74),"")</f>
        <v/>
      </c>
      <c r="CC74" s="0" t="str">
        <f aca="false">IF(BS74&lt;&gt;"",INDEX(Original!$D:$D,Maske!BT74),"")</f>
        <v/>
      </c>
      <c r="CD74" s="0" t="str">
        <f aca="false">IF(BS74&lt;&gt;"",INDEX(Original!$E:$E,Maske!BT74),"")</f>
        <v/>
      </c>
      <c r="CE74" s="21" t="str">
        <f aca="false">IF(BS74&lt;&gt;"",INDEX(Original!$O:$O,Maske!BT74),"")</f>
        <v/>
      </c>
      <c r="CG74" s="17" t="str">
        <f aca="false" t="array" ref="CG74:CG74">IF(ROW(Original!I72)&gt;COUNTA(Original!I:I),"",SMALL(IF(NOT(ISBLANK(Original!I$2:I$100)),ROW($2:$100)),ROWS($2:72)))</f>
        <v/>
      </c>
      <c r="CH74" s="17" t="str">
        <f aca="false">IF(CG74&lt;&gt;"",INDEX(CG:CG,MATCH(SMALL(CK:CK,ROW()-3),CK:CK,0)),"")</f>
        <v/>
      </c>
      <c r="CI74" s="17" t="str">
        <f aca="false">IF(CG74&lt;&gt;"",_xlfn.RANK.EQ(INDEX(Original!I:I,Maske!CG74),CL$4:CL$100,0),"")</f>
        <v/>
      </c>
      <c r="CJ74" s="17" t="str">
        <f aca="false">IF(CH74&lt;&gt;"",_xlfn.RANK.EQ(INDEX(Original!I:I,Maske!CH74),CM$4:CM$100,0),"")</f>
        <v/>
      </c>
      <c r="CK74" s="2" t="str">
        <f aca="false" t="array" ref="CK74:CK74">IF(CG74&lt;&gt;"",IF(NOT(OR(EXACT(CI74,CK$4:CK73))),CI74,CI74+ROW()/1000),"")</f>
        <v/>
      </c>
      <c r="CL74" s="0" t="str">
        <f aca="false">IF(CG74&lt;&gt;"",INDEX(Original!I:I,Maske!CG74),"")</f>
        <v/>
      </c>
      <c r="CM74" s="0" t="str">
        <f aca="false">IF(CH74&lt;&gt;"",INDEX(Original!I:I,Maske!CH74),"")</f>
        <v/>
      </c>
      <c r="CN74" s="0" t="str">
        <f aca="false">IF(CG74&lt;&gt;"",INDEX(Original!$A:$A,Maske!CH74),"")</f>
        <v/>
      </c>
      <c r="CO74" s="0" t="str">
        <f aca="false">IF(CG74&lt;&gt;"",INDEX(Original!$B:$B,Maske!CH74),"")</f>
        <v/>
      </c>
      <c r="CP74" s="0" t="str">
        <f aca="false">IF(CG74&lt;&gt;"",INDEX(Original!$C:$C,Maske!CH74),"")</f>
        <v/>
      </c>
      <c r="CQ74" s="0" t="str">
        <f aca="false">IF(CG74&lt;&gt;"",INDEX(Original!$D:$D,Maske!CH74),"")</f>
        <v/>
      </c>
      <c r="CR74" s="0" t="str">
        <f aca="false">IF(CG74&lt;&gt;"",INDEX(Original!$E:$E,Maske!CH74),"")</f>
        <v/>
      </c>
      <c r="CS74" s="21" t="str">
        <f aca="false">IF(CG74&lt;&gt;"",INDEX(Original!$O:$O,Maske!CH74),"")</f>
        <v/>
      </c>
      <c r="CU74" s="17" t="str">
        <f aca="false" t="array" ref="CU74:CU74">IF(ROW(Original!J72)&gt;COUNTA(Original!J:J),"",SMALL(IF(NOT(ISBLANK(Original!J$2:J$100)),ROW($2:$100)),ROWS($2:72)))</f>
        <v/>
      </c>
      <c r="CV74" s="17" t="str">
        <f aca="false">IF(CU74&lt;&gt;"",INDEX(CU:CU,MATCH(SMALL(CY:CY,ROW()-3),CY:CY,0)),"")</f>
        <v/>
      </c>
      <c r="CW74" s="17" t="str">
        <f aca="false">IF(CU74&lt;&gt;"",_xlfn.RANK.EQ(INDEX(Original!J:J,Maske!CU74),CZ$4:CZ$100,0),"")</f>
        <v/>
      </c>
      <c r="CX74" s="17" t="str">
        <f aca="false">IF(CV74&lt;&gt;"",_xlfn.RANK.EQ(INDEX(Original!J:J,Maske!CV74),DA$4:DA$100,0),"")</f>
        <v/>
      </c>
      <c r="CY74" s="0" t="str">
        <f aca="false">CW74</f>
        <v/>
      </c>
      <c r="CZ74" s="0" t="str">
        <f aca="false">IF(CU74&lt;&gt;"",INDEX(Original!J:J,Maske!CU74),"")</f>
        <v/>
      </c>
      <c r="DA74" s="0" t="str">
        <f aca="false">IF(CV74&lt;&gt;"",INDEX(Original!J:J,Maske!CV74),"")</f>
        <v/>
      </c>
      <c r="DB74" s="0" t="str">
        <f aca="false">IF(CU74&lt;&gt;"",INDEX(Original!$A:$A,Maske!CV74),"")</f>
        <v/>
      </c>
      <c r="DC74" s="0" t="str">
        <f aca="false">IF(CU74&lt;&gt;"",INDEX(Original!$B:$B,Maske!CV74),"")</f>
        <v/>
      </c>
      <c r="DD74" s="0" t="str">
        <f aca="false">IF(CU74&lt;&gt;"",INDEX(Original!$C:$C,Maske!CV74),"")</f>
        <v/>
      </c>
      <c r="DE74" s="0" t="str">
        <f aca="false">IF(CU74&lt;&gt;"",INDEX(Original!$D:$D,Maske!CV74),"")</f>
        <v/>
      </c>
      <c r="DF74" s="0" t="str">
        <f aca="false">IF(CU74&lt;&gt;"",INDEX(Original!$E:$E,Maske!CV74),"")</f>
        <v/>
      </c>
      <c r="DG74" s="21" t="str">
        <f aca="false">IF(CU74&lt;&gt;"",INDEX(Original!$O:$O,Maske!CV74),"")</f>
        <v/>
      </c>
      <c r="DI74" s="17" t="str">
        <f aca="false" t="array" ref="DI74:DI74">IF(ROW(Original!K72)&gt;COUNTA(Original!K:K),"",SMALL(IF(NOT(ISBLANK(Original!K$2:K$100)),ROW($2:$100)),ROWS($2:72)))</f>
        <v/>
      </c>
      <c r="DJ74" s="17" t="str">
        <f aca="false">IF(DI74&lt;&gt;"",INDEX(DI:DI,MATCH(SMALL(DM:DM,ROW()-3),DM:DM,0)),"")</f>
        <v/>
      </c>
      <c r="DK74" s="17" t="str">
        <f aca="false">IF(DI74&lt;&gt;"",_xlfn.RANK.EQ(INDEX(Original!K:K,Maske!DI74),DN$4:DN$100,0),"")</f>
        <v/>
      </c>
      <c r="DL74" s="17" t="str">
        <f aca="false">IF(DJ74&lt;&gt;"",_xlfn.RANK.EQ(INDEX(Original!K:K,Maske!DJ74),DO$4:DO$100,0),"")</f>
        <v/>
      </c>
      <c r="DM74" s="0" t="str">
        <f aca="false">DK74</f>
        <v/>
      </c>
      <c r="DN74" s="0" t="str">
        <f aca="false">IF(DI74&lt;&gt;"",INDEX(Original!K:K,Maske!DI74),"")</f>
        <v/>
      </c>
      <c r="DO74" s="0" t="str">
        <f aca="false">IF(DJ74&lt;&gt;"",INDEX(Original!K:K,Maske!DJ74),"")</f>
        <v/>
      </c>
      <c r="DP74" s="0" t="str">
        <f aca="false">IF(DI74&lt;&gt;"",INDEX(Original!$A:$A,Maske!DJ74),"")</f>
        <v/>
      </c>
      <c r="DQ74" s="0" t="str">
        <f aca="false">IF(DI74&lt;&gt;"",INDEX(Original!$B:$B,Maske!DJ74),"")</f>
        <v/>
      </c>
      <c r="DR74" s="0" t="str">
        <f aca="false">IF(DI74&lt;&gt;"",INDEX(Original!$C:$C,Maske!DJ74),"")</f>
        <v/>
      </c>
      <c r="DS74" s="0" t="str">
        <f aca="false">IF(DI74&lt;&gt;"",INDEX(Original!$D:$D,Maske!DJ74),"")</f>
        <v/>
      </c>
      <c r="DT74" s="0" t="str">
        <f aca="false">IF(DI74&lt;&gt;"",INDEX(Original!$E:$E,Maske!DJ74),"")</f>
        <v/>
      </c>
      <c r="DU74" s="21" t="str">
        <f aca="false">IF(DI74&lt;&gt;"",INDEX(Original!$O:$O,Maske!DJ74),"")</f>
        <v/>
      </c>
    </row>
    <row r="75" customFormat="false" ht="15" hidden="false" customHeight="false" outlineLevel="0" collapsed="false">
      <c r="A75" s="17" t="str">
        <f aca="false" t="array" ref="A75:A75">IF(ROW(Original!N73)&gt;COUNTA(Original!N:N),"",SMALL(IF(NOT(ISBLANK(Original!N$2:N$100)),ROW($2:$100)),ROWS($2:73)))</f>
        <v/>
      </c>
      <c r="B75" s="17" t="str">
        <f aca="false">IF(A75&lt;&gt;"",INDEX(A:A,MATCH(SMALL(E:E,ROW()-3),E:E,0)),"")</f>
        <v/>
      </c>
      <c r="C75" s="17" t="str">
        <f aca="false">IF(A75&lt;&gt;"",_xlfn.RANK.EQ(INDEX(Original!N:N,Maske!A75),F$4:F$100,1),"")</f>
        <v/>
      </c>
      <c r="D75" s="17" t="str">
        <f aca="false">IF(B75&lt;&gt;"",_xlfn.RANK.EQ(INDEX(Original!N:N,Maske!B75),G$4:G$100,1),"")</f>
        <v/>
      </c>
      <c r="E75" s="2" t="str">
        <f aca="false" t="array" ref="E75:E75">IF(A75&lt;&gt;"",IF(NOT(OR(EXACT(C75,E$4:E74))),C75,C75+ROW()/1000),"")</f>
        <v/>
      </c>
      <c r="F75" s="0" t="str">
        <f aca="false">IF(A75&lt;&gt;"",INDEX(Original!N:N,Maske!A75),"")</f>
        <v/>
      </c>
      <c r="G75" s="0" t="str">
        <f aca="false">IF(B75&lt;&gt;"",INDEX(Original!N:N,Maske!B75),"")</f>
        <v/>
      </c>
      <c r="H75" s="0" t="str">
        <f aca="false">IF(A75&lt;&gt;"",INDEX(Original!$A:$A,Maske!B75),"")</f>
        <v/>
      </c>
      <c r="I75" s="0" t="str">
        <f aca="false">IF(A75&lt;&gt;"",INDEX(Original!$B:$B,Maske!B75),"")</f>
        <v/>
      </c>
      <c r="J75" s="0" t="str">
        <f aca="false">IF(A75&lt;&gt;"",INDEX(Original!$C:$C,Maske!B75),"")</f>
        <v/>
      </c>
      <c r="K75" s="0" t="str">
        <f aca="false">IF(A75&lt;&gt;"",INDEX(Original!$D:$D,Maske!B75),"")</f>
        <v/>
      </c>
      <c r="L75" s="0" t="str">
        <f aca="false">IF(A75&lt;&gt;"",INDEX(Original!$E:$E,Maske!B75),"")</f>
        <v/>
      </c>
      <c r="M75" s="21" t="str">
        <f aca="false">IF(A75&lt;&gt;"",INDEX(Original!$O:$O,Maske!B75),"")</f>
        <v/>
      </c>
      <c r="O75" s="17" t="str">
        <f aca="false" t="array" ref="O75:O75">IF(ROW(Original!M73)&gt;COUNTA(Original!M:M),"",SMALL(IF(NOT(ISBLANK(Original!M$2:M$100)),ROW($2:$100)),ROWS($2:73)))</f>
        <v/>
      </c>
      <c r="P75" s="17" t="str">
        <f aca="false">IF(O75&lt;&gt;"",INDEX(O:O,MATCH(SMALL(S:S,ROW()-3),S:S,0)),"")</f>
        <v/>
      </c>
      <c r="Q75" s="17" t="str">
        <f aca="false">IF(O75&lt;&gt;"",_xlfn.RANK.EQ(INDEX(Original!M:M,Maske!O75),T$4:T$100,1),"")</f>
        <v/>
      </c>
      <c r="R75" s="17" t="str">
        <f aca="false">IF(P75&lt;&gt;"",_xlfn.RANK.EQ(INDEX(Original!M:M,Maske!P75),U$4:U$100,1),"")</f>
        <v/>
      </c>
      <c r="S75" s="0" t="str">
        <f aca="false">Q75</f>
        <v/>
      </c>
      <c r="T75" s="0" t="str">
        <f aca="false">IF(O75&lt;&gt;"",INDEX(Original!M:M,Maske!O75),"")</f>
        <v/>
      </c>
      <c r="U75" s="0" t="str">
        <f aca="false">IF(P75&lt;&gt;"",INDEX(Original!M:M,Maske!P75),"")</f>
        <v/>
      </c>
      <c r="V75" s="0" t="str">
        <f aca="false">IF(O75&lt;&gt;"",INDEX(Original!$A:$A,Maske!P75),"")</f>
        <v/>
      </c>
      <c r="W75" s="0" t="str">
        <f aca="false">IF(O75&lt;&gt;"",INDEX(Original!$B:$B,Maske!P75),"")</f>
        <v/>
      </c>
      <c r="X75" s="0" t="str">
        <f aca="false">IF(O75&lt;&gt;"",INDEX(Original!$C:$C,Maske!P75),"")</f>
        <v/>
      </c>
      <c r="Y75" s="0" t="str">
        <f aca="false">IF(O75&lt;&gt;"",INDEX(Original!$D:$D,Maske!P75),"")</f>
        <v/>
      </c>
      <c r="Z75" s="0" t="str">
        <f aca="false">IF(O75&lt;&gt;"",INDEX(Original!$E:$E,Maske!P75),"")</f>
        <v/>
      </c>
      <c r="AA75" s="21" t="str">
        <f aca="false">IF(O75&lt;&gt;"",INDEX(Original!$O:$O,Maske!P75),"")</f>
        <v/>
      </c>
      <c r="AC75" s="17" t="str">
        <f aca="false" t="array" ref="AC75:AC75">IF(ROW(Original!L73)&gt;COUNTA(Original!L:L),"",SMALL(IF(NOT(ISBLANK(Original!L$2:L$100)),ROW($2:$100)),ROWS($2:73)))</f>
        <v/>
      </c>
      <c r="AD75" s="17" t="str">
        <f aca="false">IF(AC75&lt;&gt;"",INDEX(AC:AC,MATCH(SMALL(AG:AG,ROW()-3),AG:AG,0)),"")</f>
        <v/>
      </c>
      <c r="AE75" s="17" t="str">
        <f aca="false">IF(AC75&lt;&gt;"",_xlfn.RANK.EQ(INDEX(Original!L:L,Maske!AC75),AH$4:AH$100,1),"")</f>
        <v/>
      </c>
      <c r="AF75" s="17" t="str">
        <f aca="false">IF(AD75&lt;&gt;"",_xlfn.RANK.EQ(INDEX(Original!L:L,Maske!AD75),AI$4:AI$100,1),"")</f>
        <v/>
      </c>
      <c r="AG75" s="2" t="str">
        <f aca="false" t="array" ref="AG75:AG75">IF(AC75&lt;&gt;"",IF(NOT(OR(EXACT(AE75,AG$4:AG74))),AE75,AE75+ROW()/1000),"")</f>
        <v/>
      </c>
      <c r="AH75" s="0" t="str">
        <f aca="false">IF(AC75&lt;&gt;"",INDEX(Original!L:L,Maske!AC75),"")</f>
        <v/>
      </c>
      <c r="AI75" s="0" t="str">
        <f aca="false">IF(AD75&lt;&gt;"",INDEX(Original!L:L,Maske!AD75),"")</f>
        <v/>
      </c>
      <c r="AJ75" s="0" t="str">
        <f aca="false">IF(AC75&lt;&gt;"",INDEX(Original!$A:$A,Maske!AD75),"")</f>
        <v/>
      </c>
      <c r="AK75" s="0" t="str">
        <f aca="false">IF(AC75&lt;&gt;"",INDEX(Original!$B:$B,Maske!AD75),"")</f>
        <v/>
      </c>
      <c r="AL75" s="0" t="str">
        <f aca="false">IF(AC75&lt;&gt;"",INDEX(Original!$C:$C,Maske!AD75),"")</f>
        <v/>
      </c>
      <c r="AM75" s="0" t="str">
        <f aca="false">IF(AC75&lt;&gt;"",INDEX(Original!$D:$D,Maske!AD75),"")</f>
        <v/>
      </c>
      <c r="AN75" s="0" t="str">
        <f aca="false">IF(AC75&lt;&gt;"",INDEX(Original!$E:$E,Maske!AD75),"")</f>
        <v/>
      </c>
      <c r="AO75" s="21" t="str">
        <f aca="false">IF(AC75&lt;&gt;"",INDEX(Original!$O:$O,Maske!AD75),"")</f>
        <v/>
      </c>
      <c r="AQ75" s="17" t="str">
        <f aca="false" t="array" ref="AQ75:AQ75">IF(ROW(Original!F73)&gt;COUNTA(Original!F:F),"",SMALL(IF(NOT(ISBLANK(Original!F$2:F$100)),ROW($2:$100)),ROWS($2:73)))</f>
        <v/>
      </c>
      <c r="AR75" s="17" t="str">
        <f aca="false">IF(AQ75&lt;&gt;"",INDEX(AQ:AQ,MATCH(SMALL(AU:AU,ROW()-3),AU:AU,0)),"")</f>
        <v/>
      </c>
      <c r="AS75" s="17" t="str">
        <f aca="false">IF(AQ75&lt;&gt;"",_xlfn.RANK.EQ(INDEX(Original!F:F,Maske!AQ75),AV$4:AV$100,1),"")</f>
        <v/>
      </c>
      <c r="AT75" s="17" t="str">
        <f aca="false">IF(AR75&lt;&gt;"",_xlfn.RANK.EQ(INDEX(Original!F:F,Maske!AR75),AW$4:AW$100,1),"")</f>
        <v/>
      </c>
      <c r="AU75" s="0" t="str">
        <f aca="false">AS75</f>
        <v/>
      </c>
      <c r="AV75" s="0" t="str">
        <f aca="false">IF(AQ75&lt;&gt;"",INDEX(Original!F:F,Maske!AQ75),"")</f>
        <v/>
      </c>
      <c r="AW75" s="0" t="str">
        <f aca="false">IF(AR75&lt;&gt;"",INDEX(Original!F:F,Maske!AR75),"")</f>
        <v/>
      </c>
      <c r="AX75" s="0" t="str">
        <f aca="false">IF(AQ75&lt;&gt;"",INDEX(Original!$A:$A,Maske!AR75),"")</f>
        <v/>
      </c>
      <c r="AY75" s="0" t="str">
        <f aca="false">IF(AQ75&lt;&gt;"",INDEX(Original!$B:$B,Maske!AR75),"")</f>
        <v/>
      </c>
      <c r="AZ75" s="0" t="str">
        <f aca="false">IF(AQ75&lt;&gt;"",INDEX(Original!$C:$C,Maske!AR75),"")</f>
        <v/>
      </c>
      <c r="BA75" s="0" t="str">
        <f aca="false">IF(AQ75&lt;&gt;"",INDEX(Original!$D:$D,Maske!AR75),"")</f>
        <v/>
      </c>
      <c r="BB75" s="0" t="str">
        <f aca="false">IF(AQ75&lt;&gt;"",INDEX(Original!$E:$E,Maske!AR75),"")</f>
        <v/>
      </c>
      <c r="BC75" s="21" t="str">
        <f aca="false">IF(AQ75&lt;&gt;"",INDEX(Original!$O:$O,Maske!AR75),"")</f>
        <v/>
      </c>
      <c r="BE75" s="17" t="str">
        <f aca="false" t="array" ref="BE75:BE75">IF(ROW(Original!G73)&gt;COUNTA(Original!G:G),"",SMALL(IF(NOT(ISBLANK(Original!G$2:G$100)),ROW($2:$100)),ROWS($2:73)))</f>
        <v/>
      </c>
      <c r="BF75" s="17" t="str">
        <f aca="false">IF(BE75&lt;&gt;"",INDEX(BE:BE,MATCH(SMALL(BI:BI,ROW()-3),BI:BI,0)),"")</f>
        <v/>
      </c>
      <c r="BG75" s="17" t="str">
        <f aca="false">IF(BE75&lt;&gt;"",_xlfn.RANK.EQ(INDEX(Original!G:G,Maske!BE75),BJ$4:BJ$100,0),"")</f>
        <v/>
      </c>
      <c r="BH75" s="17" t="str">
        <f aca="false">IF(BF75&lt;&gt;"",_xlfn.RANK.EQ(INDEX(Original!G:G,Maske!BF75),BK$4:BK$100,0),"")</f>
        <v/>
      </c>
      <c r="BI75" s="2" t="str">
        <f aca="false" t="array" ref="BI75:BI75">IF(BE75&lt;&gt;"",IF(NOT(OR(EXACT(BG75,BI$4:BI74))),BG75,BG75+ROW()/1000),"")</f>
        <v/>
      </c>
      <c r="BJ75" s="0" t="str">
        <f aca="false">IF(BE75&lt;&gt;"",INDEX(Original!G:G,Maske!BE75),"")</f>
        <v/>
      </c>
      <c r="BK75" s="0" t="str">
        <f aca="false">IF(BF75&lt;&gt;"",INDEX(Original!G:G,Maske!BF75),"")</f>
        <v/>
      </c>
      <c r="BL75" s="0" t="str">
        <f aca="false">IF(BE75&lt;&gt;"",INDEX(Original!$A:$A,Maske!BF75),"")</f>
        <v/>
      </c>
      <c r="BM75" s="0" t="str">
        <f aca="false">IF(BE75&lt;&gt;"",INDEX(Original!$B:$B,Maske!BF75),"")</f>
        <v/>
      </c>
      <c r="BN75" s="0" t="str">
        <f aca="false">IF(BE75&lt;&gt;"",INDEX(Original!$C:$C,Maske!BF75),"")</f>
        <v/>
      </c>
      <c r="BO75" s="0" t="str">
        <f aca="false">IF(BE75&lt;&gt;"",INDEX(Original!$D:$D,Maske!BF75),"")</f>
        <v/>
      </c>
      <c r="BP75" s="0" t="str">
        <f aca="false">IF(BE75&lt;&gt;"",INDEX(Original!$E:$E,Maske!BF75),"")</f>
        <v/>
      </c>
      <c r="BQ75" s="21" t="str">
        <f aca="false">IF(BE75&lt;&gt;"",INDEX(Original!$O:$O,Maske!BF75),"")</f>
        <v/>
      </c>
      <c r="BS75" s="17" t="str">
        <f aca="false" t="array" ref="BS75:BS75">IF(ROW(Original!H73)&gt;COUNTA(Original!H:H),"",SMALL(IF(NOT(ISBLANK(Original!H$2:H$100)),ROW($2:$100)),ROWS($2:73)))</f>
        <v/>
      </c>
      <c r="BT75" s="17" t="str">
        <f aca="false">IF(BS75&lt;&gt;"",INDEX(BS:BS,MATCH(SMALL(BW:BW,ROW()-3),BW:BW,0)),"")</f>
        <v/>
      </c>
      <c r="BU75" s="17" t="str">
        <f aca="false">IF(BS75&lt;&gt;"",_xlfn.RANK.EQ(INDEX(Original!H:H,Maske!BS75),BX$4:BX$100,0),"")</f>
        <v/>
      </c>
      <c r="BV75" s="17" t="str">
        <f aca="false">IF(BT75&lt;&gt;"",_xlfn.RANK.EQ(INDEX(Original!H:H,Maske!BT75),BY$4:BY$100,0),"")</f>
        <v/>
      </c>
      <c r="BW75" s="2" t="str">
        <f aca="false" t="array" ref="BW75:BW75">IF(BS75&lt;&gt;"",IF(NOT(OR(EXACT(BU75,BW$4:BW74))),BU75,BU75+ROW()/1000),"")</f>
        <v/>
      </c>
      <c r="BX75" s="0" t="str">
        <f aca="false">IF(BS75&lt;&gt;"",INDEX(Original!H:H,Maske!BS75),"")</f>
        <v/>
      </c>
      <c r="BY75" s="0" t="str">
        <f aca="false">IF(BT75&lt;&gt;"",INDEX(Original!H:H,Maske!BT75),"")</f>
        <v/>
      </c>
      <c r="BZ75" s="0" t="str">
        <f aca="false">IF(BS75&lt;&gt;"",INDEX(Original!$A:$A,Maske!BT75),"")</f>
        <v/>
      </c>
      <c r="CA75" s="0" t="str">
        <f aca="false">IF(BS75&lt;&gt;"",INDEX(Original!$B:$B,Maske!BT75),"")</f>
        <v/>
      </c>
      <c r="CB75" s="0" t="str">
        <f aca="false">IF(BS75&lt;&gt;"",INDEX(Original!$C:$C,Maske!BT75),"")</f>
        <v/>
      </c>
      <c r="CC75" s="0" t="str">
        <f aca="false">IF(BS75&lt;&gt;"",INDEX(Original!$D:$D,Maske!BT75),"")</f>
        <v/>
      </c>
      <c r="CD75" s="0" t="str">
        <f aca="false">IF(BS75&lt;&gt;"",INDEX(Original!$E:$E,Maske!BT75),"")</f>
        <v/>
      </c>
      <c r="CE75" s="21" t="str">
        <f aca="false">IF(BS75&lt;&gt;"",INDEX(Original!$O:$O,Maske!BT75),"")</f>
        <v/>
      </c>
      <c r="CG75" s="17" t="str">
        <f aca="false" t="array" ref="CG75:CG75">IF(ROW(Original!I73)&gt;COUNTA(Original!I:I),"",SMALL(IF(NOT(ISBLANK(Original!I$2:I$100)),ROW($2:$100)),ROWS($2:73)))</f>
        <v/>
      </c>
      <c r="CH75" s="17" t="str">
        <f aca="false">IF(CG75&lt;&gt;"",INDEX(CG:CG,MATCH(SMALL(CK:CK,ROW()-3),CK:CK,0)),"")</f>
        <v/>
      </c>
      <c r="CI75" s="17" t="str">
        <f aca="false">IF(CG75&lt;&gt;"",_xlfn.RANK.EQ(INDEX(Original!I:I,Maske!CG75),CL$4:CL$100,0),"")</f>
        <v/>
      </c>
      <c r="CJ75" s="17" t="str">
        <f aca="false">IF(CH75&lt;&gt;"",_xlfn.RANK.EQ(INDEX(Original!I:I,Maske!CH75),CM$4:CM$100,0),"")</f>
        <v/>
      </c>
      <c r="CK75" s="2" t="str">
        <f aca="false" t="array" ref="CK75:CK75">IF(CG75&lt;&gt;"",IF(NOT(OR(EXACT(CI75,CK$4:CK74))),CI75,CI75+ROW()/1000),"")</f>
        <v/>
      </c>
      <c r="CL75" s="0" t="str">
        <f aca="false">IF(CG75&lt;&gt;"",INDEX(Original!I:I,Maske!CG75),"")</f>
        <v/>
      </c>
      <c r="CM75" s="0" t="str">
        <f aca="false">IF(CH75&lt;&gt;"",INDEX(Original!I:I,Maske!CH75),"")</f>
        <v/>
      </c>
      <c r="CN75" s="0" t="str">
        <f aca="false">IF(CG75&lt;&gt;"",INDEX(Original!$A:$A,Maske!CH75),"")</f>
        <v/>
      </c>
      <c r="CO75" s="0" t="str">
        <f aca="false">IF(CG75&lt;&gt;"",INDEX(Original!$B:$B,Maske!CH75),"")</f>
        <v/>
      </c>
      <c r="CP75" s="0" t="str">
        <f aca="false">IF(CG75&lt;&gt;"",INDEX(Original!$C:$C,Maske!CH75),"")</f>
        <v/>
      </c>
      <c r="CQ75" s="0" t="str">
        <f aca="false">IF(CG75&lt;&gt;"",INDEX(Original!$D:$D,Maske!CH75),"")</f>
        <v/>
      </c>
      <c r="CR75" s="0" t="str">
        <f aca="false">IF(CG75&lt;&gt;"",INDEX(Original!$E:$E,Maske!CH75),"")</f>
        <v/>
      </c>
      <c r="CS75" s="21" t="str">
        <f aca="false">IF(CG75&lt;&gt;"",INDEX(Original!$O:$O,Maske!CH75),"")</f>
        <v/>
      </c>
      <c r="CU75" s="17" t="str">
        <f aca="false" t="array" ref="CU75:CU75">IF(ROW(Original!J73)&gt;COUNTA(Original!J:J),"",SMALL(IF(NOT(ISBLANK(Original!J$2:J$100)),ROW($2:$100)),ROWS($2:73)))</f>
        <v/>
      </c>
      <c r="CV75" s="17" t="str">
        <f aca="false">IF(CU75&lt;&gt;"",INDEX(CU:CU,MATCH(SMALL(CY:CY,ROW()-3),CY:CY,0)),"")</f>
        <v/>
      </c>
      <c r="CW75" s="17" t="str">
        <f aca="false">IF(CU75&lt;&gt;"",_xlfn.RANK.EQ(INDEX(Original!J:J,Maske!CU75),CZ$4:CZ$100,0),"")</f>
        <v/>
      </c>
      <c r="CX75" s="17" t="str">
        <f aca="false">IF(CV75&lt;&gt;"",_xlfn.RANK.EQ(INDEX(Original!J:J,Maske!CV75),DA$4:DA$100,0),"")</f>
        <v/>
      </c>
      <c r="CY75" s="0" t="str">
        <f aca="false">CW75</f>
        <v/>
      </c>
      <c r="CZ75" s="0" t="str">
        <f aca="false">IF(CU75&lt;&gt;"",INDEX(Original!J:J,Maske!CU75),"")</f>
        <v/>
      </c>
      <c r="DA75" s="0" t="str">
        <f aca="false">IF(CV75&lt;&gt;"",INDEX(Original!J:J,Maske!CV75),"")</f>
        <v/>
      </c>
      <c r="DB75" s="0" t="str">
        <f aca="false">IF(CU75&lt;&gt;"",INDEX(Original!$A:$A,Maske!CV75),"")</f>
        <v/>
      </c>
      <c r="DC75" s="0" t="str">
        <f aca="false">IF(CU75&lt;&gt;"",INDEX(Original!$B:$B,Maske!CV75),"")</f>
        <v/>
      </c>
      <c r="DD75" s="0" t="str">
        <f aca="false">IF(CU75&lt;&gt;"",INDEX(Original!$C:$C,Maske!CV75),"")</f>
        <v/>
      </c>
      <c r="DE75" s="0" t="str">
        <f aca="false">IF(CU75&lt;&gt;"",INDEX(Original!$D:$D,Maske!CV75),"")</f>
        <v/>
      </c>
      <c r="DF75" s="0" t="str">
        <f aca="false">IF(CU75&lt;&gt;"",INDEX(Original!$E:$E,Maske!CV75),"")</f>
        <v/>
      </c>
      <c r="DG75" s="21" t="str">
        <f aca="false">IF(CU75&lt;&gt;"",INDEX(Original!$O:$O,Maske!CV75),"")</f>
        <v/>
      </c>
      <c r="DI75" s="17" t="str">
        <f aca="false" t="array" ref="DI75:DI75">IF(ROW(Original!K73)&gt;COUNTA(Original!K:K),"",SMALL(IF(NOT(ISBLANK(Original!K$2:K$100)),ROW($2:$100)),ROWS($2:73)))</f>
        <v/>
      </c>
      <c r="DJ75" s="17" t="str">
        <f aca="false">IF(DI75&lt;&gt;"",INDEX(DI:DI,MATCH(SMALL(DM:DM,ROW()-3),DM:DM,0)),"")</f>
        <v/>
      </c>
      <c r="DK75" s="17" t="str">
        <f aca="false">IF(DI75&lt;&gt;"",_xlfn.RANK.EQ(INDEX(Original!K:K,Maske!DI75),DN$4:DN$100,0),"")</f>
        <v/>
      </c>
      <c r="DL75" s="17" t="str">
        <f aca="false">IF(DJ75&lt;&gt;"",_xlfn.RANK.EQ(INDEX(Original!K:K,Maske!DJ75),DO$4:DO$100,0),"")</f>
        <v/>
      </c>
      <c r="DM75" s="0" t="str">
        <f aca="false">DK75</f>
        <v/>
      </c>
      <c r="DN75" s="0" t="str">
        <f aca="false">IF(DI75&lt;&gt;"",INDEX(Original!K:K,Maske!DI75),"")</f>
        <v/>
      </c>
      <c r="DO75" s="0" t="str">
        <f aca="false">IF(DJ75&lt;&gt;"",INDEX(Original!K:K,Maske!DJ75),"")</f>
        <v/>
      </c>
      <c r="DP75" s="0" t="str">
        <f aca="false">IF(DI75&lt;&gt;"",INDEX(Original!$A:$A,Maske!DJ75),"")</f>
        <v/>
      </c>
      <c r="DQ75" s="0" t="str">
        <f aca="false">IF(DI75&lt;&gt;"",INDEX(Original!$B:$B,Maske!DJ75),"")</f>
        <v/>
      </c>
      <c r="DR75" s="0" t="str">
        <f aca="false">IF(DI75&lt;&gt;"",INDEX(Original!$C:$C,Maske!DJ75),"")</f>
        <v/>
      </c>
      <c r="DS75" s="0" t="str">
        <f aca="false">IF(DI75&lt;&gt;"",INDEX(Original!$D:$D,Maske!DJ75),"")</f>
        <v/>
      </c>
      <c r="DT75" s="0" t="str">
        <f aca="false">IF(DI75&lt;&gt;"",INDEX(Original!$E:$E,Maske!DJ75),"")</f>
        <v/>
      </c>
      <c r="DU75" s="21" t="str">
        <f aca="false">IF(DI75&lt;&gt;"",INDEX(Original!$O:$O,Maske!DJ75),"")</f>
        <v/>
      </c>
    </row>
    <row r="76" customFormat="false" ht="15" hidden="false" customHeight="false" outlineLevel="0" collapsed="false">
      <c r="A76" s="17" t="str">
        <f aca="false" t="array" ref="A76:A76">IF(ROW(Original!N74)&gt;COUNTA(Original!N:N),"",SMALL(IF(NOT(ISBLANK(Original!N$2:N$100)),ROW($2:$100)),ROWS($2:74)))</f>
        <v/>
      </c>
      <c r="B76" s="17" t="str">
        <f aca="false">IF(A76&lt;&gt;"",INDEX(A:A,MATCH(SMALL(E:E,ROW()-3),E:E,0)),"")</f>
        <v/>
      </c>
      <c r="C76" s="17" t="str">
        <f aca="false">IF(A76&lt;&gt;"",_xlfn.RANK.EQ(INDEX(Original!N:N,Maske!A76),F$4:F$100,1),"")</f>
        <v/>
      </c>
      <c r="D76" s="17" t="str">
        <f aca="false">IF(B76&lt;&gt;"",_xlfn.RANK.EQ(INDEX(Original!N:N,Maske!B76),G$4:G$100,1),"")</f>
        <v/>
      </c>
      <c r="E76" s="2" t="str">
        <f aca="false" t="array" ref="E76:E76">IF(A76&lt;&gt;"",IF(NOT(OR(EXACT(C76,E$4:E75))),C76,C76+ROW()/1000),"")</f>
        <v/>
      </c>
      <c r="F76" s="0" t="str">
        <f aca="false">IF(A76&lt;&gt;"",INDEX(Original!N:N,Maske!A76),"")</f>
        <v/>
      </c>
      <c r="G76" s="0" t="str">
        <f aca="false">IF(B76&lt;&gt;"",INDEX(Original!N:N,Maske!B76),"")</f>
        <v/>
      </c>
      <c r="H76" s="0" t="str">
        <f aca="false">IF(A76&lt;&gt;"",INDEX(Original!$A:$A,Maske!B76),"")</f>
        <v/>
      </c>
      <c r="I76" s="0" t="str">
        <f aca="false">IF(A76&lt;&gt;"",INDEX(Original!$B:$B,Maske!B76),"")</f>
        <v/>
      </c>
      <c r="J76" s="0" t="str">
        <f aca="false">IF(A76&lt;&gt;"",INDEX(Original!$C:$C,Maske!B76),"")</f>
        <v/>
      </c>
      <c r="K76" s="0" t="str">
        <f aca="false">IF(A76&lt;&gt;"",INDEX(Original!$D:$D,Maske!B76),"")</f>
        <v/>
      </c>
      <c r="L76" s="0" t="str">
        <f aca="false">IF(A76&lt;&gt;"",INDEX(Original!$E:$E,Maske!B76),"")</f>
        <v/>
      </c>
      <c r="M76" s="21" t="str">
        <f aca="false">IF(A76&lt;&gt;"",INDEX(Original!$O:$O,Maske!B76),"")</f>
        <v/>
      </c>
      <c r="O76" s="17" t="str">
        <f aca="false" t="array" ref="O76:O76">IF(ROW(Original!M74)&gt;COUNTA(Original!M:M),"",SMALL(IF(NOT(ISBLANK(Original!M$2:M$100)),ROW($2:$100)),ROWS($2:74)))</f>
        <v/>
      </c>
      <c r="P76" s="17" t="str">
        <f aca="false">IF(O76&lt;&gt;"",INDEX(O:O,MATCH(SMALL(S:S,ROW()-3),S:S,0)),"")</f>
        <v/>
      </c>
      <c r="Q76" s="17" t="str">
        <f aca="false">IF(O76&lt;&gt;"",_xlfn.RANK.EQ(INDEX(Original!M:M,Maske!O76),T$4:T$100,1),"")</f>
        <v/>
      </c>
      <c r="R76" s="17" t="str">
        <f aca="false">IF(P76&lt;&gt;"",_xlfn.RANK.EQ(INDEX(Original!M:M,Maske!P76),U$4:U$100,1),"")</f>
        <v/>
      </c>
      <c r="S76" s="0" t="str">
        <f aca="false">Q76</f>
        <v/>
      </c>
      <c r="T76" s="0" t="str">
        <f aca="false">IF(O76&lt;&gt;"",INDEX(Original!M:M,Maske!O76),"")</f>
        <v/>
      </c>
      <c r="U76" s="0" t="str">
        <f aca="false">IF(P76&lt;&gt;"",INDEX(Original!M:M,Maske!P76),"")</f>
        <v/>
      </c>
      <c r="V76" s="0" t="str">
        <f aca="false">IF(O76&lt;&gt;"",INDEX(Original!$A:$A,Maske!P76),"")</f>
        <v/>
      </c>
      <c r="W76" s="0" t="str">
        <f aca="false">IF(O76&lt;&gt;"",INDEX(Original!$B:$B,Maske!P76),"")</f>
        <v/>
      </c>
      <c r="X76" s="0" t="str">
        <f aca="false">IF(O76&lt;&gt;"",INDEX(Original!$C:$C,Maske!P76),"")</f>
        <v/>
      </c>
      <c r="Y76" s="0" t="str">
        <f aca="false">IF(O76&lt;&gt;"",INDEX(Original!$D:$D,Maske!P76),"")</f>
        <v/>
      </c>
      <c r="Z76" s="0" t="str">
        <f aca="false">IF(O76&lt;&gt;"",INDEX(Original!$E:$E,Maske!P76),"")</f>
        <v/>
      </c>
      <c r="AA76" s="21" t="str">
        <f aca="false">IF(O76&lt;&gt;"",INDEX(Original!$O:$O,Maske!P76),"")</f>
        <v/>
      </c>
      <c r="AC76" s="17" t="str">
        <f aca="false" t="array" ref="AC76:AC76">IF(ROW(Original!L74)&gt;COUNTA(Original!L:L),"",SMALL(IF(NOT(ISBLANK(Original!L$2:L$100)),ROW($2:$100)),ROWS($2:74)))</f>
        <v/>
      </c>
      <c r="AD76" s="17" t="str">
        <f aca="false">IF(AC76&lt;&gt;"",INDEX(AC:AC,MATCH(SMALL(AG:AG,ROW()-3),AG:AG,0)),"")</f>
        <v/>
      </c>
      <c r="AE76" s="17" t="str">
        <f aca="false">IF(AC76&lt;&gt;"",_xlfn.RANK.EQ(INDEX(Original!L:L,Maske!AC76),AH$4:AH$100,1),"")</f>
        <v/>
      </c>
      <c r="AF76" s="17" t="str">
        <f aca="false">IF(AD76&lt;&gt;"",_xlfn.RANK.EQ(INDEX(Original!L:L,Maske!AD76),AI$4:AI$100,1),"")</f>
        <v/>
      </c>
      <c r="AG76" s="2" t="str">
        <f aca="false" t="array" ref="AG76:AG76">IF(AC76&lt;&gt;"",IF(NOT(OR(EXACT(AE76,AG$4:AG75))),AE76,AE76+ROW()/1000),"")</f>
        <v/>
      </c>
      <c r="AH76" s="0" t="str">
        <f aca="false">IF(AC76&lt;&gt;"",INDEX(Original!L:L,Maske!AC76),"")</f>
        <v/>
      </c>
      <c r="AI76" s="0" t="str">
        <f aca="false">IF(AD76&lt;&gt;"",INDEX(Original!L:L,Maske!AD76),"")</f>
        <v/>
      </c>
      <c r="AJ76" s="0" t="str">
        <f aca="false">IF(AC76&lt;&gt;"",INDEX(Original!$A:$A,Maske!AD76),"")</f>
        <v/>
      </c>
      <c r="AK76" s="0" t="str">
        <f aca="false">IF(AC76&lt;&gt;"",INDEX(Original!$B:$B,Maske!AD76),"")</f>
        <v/>
      </c>
      <c r="AL76" s="0" t="str">
        <f aca="false">IF(AC76&lt;&gt;"",INDEX(Original!$C:$C,Maske!AD76),"")</f>
        <v/>
      </c>
      <c r="AM76" s="0" t="str">
        <f aca="false">IF(AC76&lt;&gt;"",INDEX(Original!$D:$D,Maske!AD76),"")</f>
        <v/>
      </c>
      <c r="AN76" s="0" t="str">
        <f aca="false">IF(AC76&lt;&gt;"",INDEX(Original!$E:$E,Maske!AD76),"")</f>
        <v/>
      </c>
      <c r="AO76" s="21" t="str">
        <f aca="false">IF(AC76&lt;&gt;"",INDEX(Original!$O:$O,Maske!AD76),"")</f>
        <v/>
      </c>
      <c r="AQ76" s="17" t="str">
        <f aca="false" t="array" ref="AQ76:AQ76">IF(ROW(Original!F74)&gt;COUNTA(Original!F:F),"",SMALL(IF(NOT(ISBLANK(Original!F$2:F$100)),ROW($2:$100)),ROWS($2:74)))</f>
        <v/>
      </c>
      <c r="AR76" s="17" t="str">
        <f aca="false">IF(AQ76&lt;&gt;"",INDEX(AQ:AQ,MATCH(SMALL(AU:AU,ROW()-3),AU:AU,0)),"")</f>
        <v/>
      </c>
      <c r="AS76" s="17" t="str">
        <f aca="false">IF(AQ76&lt;&gt;"",_xlfn.RANK.EQ(INDEX(Original!F:F,Maske!AQ76),AV$4:AV$100,1),"")</f>
        <v/>
      </c>
      <c r="AT76" s="17" t="str">
        <f aca="false">IF(AR76&lt;&gt;"",_xlfn.RANK.EQ(INDEX(Original!F:F,Maske!AR76),AW$4:AW$100,1),"")</f>
        <v/>
      </c>
      <c r="AU76" s="0" t="str">
        <f aca="false">AS76</f>
        <v/>
      </c>
      <c r="AV76" s="0" t="str">
        <f aca="false">IF(AQ76&lt;&gt;"",INDEX(Original!F:F,Maske!AQ76),"")</f>
        <v/>
      </c>
      <c r="AW76" s="0" t="str">
        <f aca="false">IF(AR76&lt;&gt;"",INDEX(Original!F:F,Maske!AR76),"")</f>
        <v/>
      </c>
      <c r="AX76" s="0" t="str">
        <f aca="false">IF(AQ76&lt;&gt;"",INDEX(Original!$A:$A,Maske!AR76),"")</f>
        <v/>
      </c>
      <c r="AY76" s="0" t="str">
        <f aca="false">IF(AQ76&lt;&gt;"",INDEX(Original!$B:$B,Maske!AR76),"")</f>
        <v/>
      </c>
      <c r="AZ76" s="0" t="str">
        <f aca="false">IF(AQ76&lt;&gt;"",INDEX(Original!$C:$C,Maske!AR76),"")</f>
        <v/>
      </c>
      <c r="BA76" s="0" t="str">
        <f aca="false">IF(AQ76&lt;&gt;"",INDEX(Original!$D:$D,Maske!AR76),"")</f>
        <v/>
      </c>
      <c r="BB76" s="0" t="str">
        <f aca="false">IF(AQ76&lt;&gt;"",INDEX(Original!$E:$E,Maske!AR76),"")</f>
        <v/>
      </c>
      <c r="BC76" s="21" t="str">
        <f aca="false">IF(AQ76&lt;&gt;"",INDEX(Original!$O:$O,Maske!AR76),"")</f>
        <v/>
      </c>
      <c r="BE76" s="17" t="str">
        <f aca="false" t="array" ref="BE76:BE76">IF(ROW(Original!G74)&gt;COUNTA(Original!G:G),"",SMALL(IF(NOT(ISBLANK(Original!G$2:G$100)),ROW($2:$100)),ROWS($2:74)))</f>
        <v/>
      </c>
      <c r="BF76" s="17" t="str">
        <f aca="false">IF(BE76&lt;&gt;"",INDEX(BE:BE,MATCH(SMALL(BI:BI,ROW()-3),BI:BI,0)),"")</f>
        <v/>
      </c>
      <c r="BG76" s="17" t="str">
        <f aca="false">IF(BE76&lt;&gt;"",_xlfn.RANK.EQ(INDEX(Original!G:G,Maske!BE76),BJ$4:BJ$100,0),"")</f>
        <v/>
      </c>
      <c r="BH76" s="17" t="str">
        <f aca="false">IF(BF76&lt;&gt;"",_xlfn.RANK.EQ(INDEX(Original!G:G,Maske!BF76),BK$4:BK$100,0),"")</f>
        <v/>
      </c>
      <c r="BI76" s="2" t="str">
        <f aca="false" t="array" ref="BI76:BI76">IF(BE76&lt;&gt;"",IF(NOT(OR(EXACT(BG76,BI$4:BI75))),BG76,BG76+ROW()/1000),"")</f>
        <v/>
      </c>
      <c r="BJ76" s="0" t="str">
        <f aca="false">IF(BE76&lt;&gt;"",INDEX(Original!G:G,Maske!BE76),"")</f>
        <v/>
      </c>
      <c r="BK76" s="0" t="str">
        <f aca="false">IF(BF76&lt;&gt;"",INDEX(Original!G:G,Maske!BF76),"")</f>
        <v/>
      </c>
      <c r="BL76" s="0" t="str">
        <f aca="false">IF(BE76&lt;&gt;"",INDEX(Original!$A:$A,Maske!BF76),"")</f>
        <v/>
      </c>
      <c r="BM76" s="0" t="str">
        <f aca="false">IF(BE76&lt;&gt;"",INDEX(Original!$B:$B,Maske!BF76),"")</f>
        <v/>
      </c>
      <c r="BN76" s="0" t="str">
        <f aca="false">IF(BE76&lt;&gt;"",INDEX(Original!$C:$C,Maske!BF76),"")</f>
        <v/>
      </c>
      <c r="BO76" s="0" t="str">
        <f aca="false">IF(BE76&lt;&gt;"",INDEX(Original!$D:$D,Maske!BF76),"")</f>
        <v/>
      </c>
      <c r="BP76" s="0" t="str">
        <f aca="false">IF(BE76&lt;&gt;"",INDEX(Original!$E:$E,Maske!BF76),"")</f>
        <v/>
      </c>
      <c r="BQ76" s="21" t="str">
        <f aca="false">IF(BE76&lt;&gt;"",INDEX(Original!$O:$O,Maske!BF76),"")</f>
        <v/>
      </c>
      <c r="BS76" s="17" t="str">
        <f aca="false" t="array" ref="BS76:BS76">IF(ROW(Original!H74)&gt;COUNTA(Original!H:H),"",SMALL(IF(NOT(ISBLANK(Original!H$2:H$100)),ROW($2:$100)),ROWS($2:74)))</f>
        <v/>
      </c>
      <c r="BT76" s="17" t="str">
        <f aca="false">IF(BS76&lt;&gt;"",INDEX(BS:BS,MATCH(SMALL(BW:BW,ROW()-3),BW:BW,0)),"")</f>
        <v/>
      </c>
      <c r="BU76" s="17" t="str">
        <f aca="false">IF(BS76&lt;&gt;"",_xlfn.RANK.EQ(INDEX(Original!H:H,Maske!BS76),BX$4:BX$100,0),"")</f>
        <v/>
      </c>
      <c r="BV76" s="17" t="str">
        <f aca="false">IF(BT76&lt;&gt;"",_xlfn.RANK.EQ(INDEX(Original!H:H,Maske!BT76),BY$4:BY$100,0),"")</f>
        <v/>
      </c>
      <c r="BW76" s="2" t="str">
        <f aca="false" t="array" ref="BW76:BW76">IF(BS76&lt;&gt;"",IF(NOT(OR(EXACT(BU76,BW$4:BW75))),BU76,BU76+ROW()/1000),"")</f>
        <v/>
      </c>
      <c r="BX76" s="0" t="str">
        <f aca="false">IF(BS76&lt;&gt;"",INDEX(Original!H:H,Maske!BS76),"")</f>
        <v/>
      </c>
      <c r="BY76" s="0" t="str">
        <f aca="false">IF(BT76&lt;&gt;"",INDEX(Original!H:H,Maske!BT76),"")</f>
        <v/>
      </c>
      <c r="BZ76" s="0" t="str">
        <f aca="false">IF(BS76&lt;&gt;"",INDEX(Original!$A:$A,Maske!BT76),"")</f>
        <v/>
      </c>
      <c r="CA76" s="0" t="str">
        <f aca="false">IF(BS76&lt;&gt;"",INDEX(Original!$B:$B,Maske!BT76),"")</f>
        <v/>
      </c>
      <c r="CB76" s="0" t="str">
        <f aca="false">IF(BS76&lt;&gt;"",INDEX(Original!$C:$C,Maske!BT76),"")</f>
        <v/>
      </c>
      <c r="CC76" s="0" t="str">
        <f aca="false">IF(BS76&lt;&gt;"",INDEX(Original!$D:$D,Maske!BT76),"")</f>
        <v/>
      </c>
      <c r="CD76" s="0" t="str">
        <f aca="false">IF(BS76&lt;&gt;"",INDEX(Original!$E:$E,Maske!BT76),"")</f>
        <v/>
      </c>
      <c r="CE76" s="21" t="str">
        <f aca="false">IF(BS76&lt;&gt;"",INDEX(Original!$O:$O,Maske!BT76),"")</f>
        <v/>
      </c>
      <c r="CG76" s="17" t="str">
        <f aca="false" t="array" ref="CG76:CG76">IF(ROW(Original!I74)&gt;COUNTA(Original!I:I),"",SMALL(IF(NOT(ISBLANK(Original!I$2:I$100)),ROW($2:$100)),ROWS($2:74)))</f>
        <v/>
      </c>
      <c r="CH76" s="17" t="str">
        <f aca="false">IF(CG76&lt;&gt;"",INDEX(CG:CG,MATCH(SMALL(CK:CK,ROW()-3),CK:CK,0)),"")</f>
        <v/>
      </c>
      <c r="CI76" s="17" t="str">
        <f aca="false">IF(CG76&lt;&gt;"",_xlfn.RANK.EQ(INDEX(Original!I:I,Maske!CG76),CL$4:CL$100,0),"")</f>
        <v/>
      </c>
      <c r="CJ76" s="17" t="str">
        <f aca="false">IF(CH76&lt;&gt;"",_xlfn.RANK.EQ(INDEX(Original!I:I,Maske!CH76),CM$4:CM$100,0),"")</f>
        <v/>
      </c>
      <c r="CK76" s="2" t="str">
        <f aca="false" t="array" ref="CK76:CK76">IF(CG76&lt;&gt;"",IF(NOT(OR(EXACT(CI76,CK$4:CK75))),CI76,CI76+ROW()/1000),"")</f>
        <v/>
      </c>
      <c r="CL76" s="0" t="str">
        <f aca="false">IF(CG76&lt;&gt;"",INDEX(Original!I:I,Maske!CG76),"")</f>
        <v/>
      </c>
      <c r="CM76" s="0" t="str">
        <f aca="false">IF(CH76&lt;&gt;"",INDEX(Original!I:I,Maske!CH76),"")</f>
        <v/>
      </c>
      <c r="CN76" s="0" t="str">
        <f aca="false">IF(CG76&lt;&gt;"",INDEX(Original!$A:$A,Maske!CH76),"")</f>
        <v/>
      </c>
      <c r="CO76" s="0" t="str">
        <f aca="false">IF(CG76&lt;&gt;"",INDEX(Original!$B:$B,Maske!CH76),"")</f>
        <v/>
      </c>
      <c r="CP76" s="0" t="str">
        <f aca="false">IF(CG76&lt;&gt;"",INDEX(Original!$C:$C,Maske!CH76),"")</f>
        <v/>
      </c>
      <c r="CQ76" s="0" t="str">
        <f aca="false">IF(CG76&lt;&gt;"",INDEX(Original!$D:$D,Maske!CH76),"")</f>
        <v/>
      </c>
      <c r="CR76" s="0" t="str">
        <f aca="false">IF(CG76&lt;&gt;"",INDEX(Original!$E:$E,Maske!CH76),"")</f>
        <v/>
      </c>
      <c r="CS76" s="21" t="str">
        <f aca="false">IF(CG76&lt;&gt;"",INDEX(Original!$O:$O,Maske!CH76),"")</f>
        <v/>
      </c>
      <c r="CU76" s="17" t="str">
        <f aca="false" t="array" ref="CU76:CU76">IF(ROW(Original!J74)&gt;COUNTA(Original!J:J),"",SMALL(IF(NOT(ISBLANK(Original!J$2:J$100)),ROW($2:$100)),ROWS($2:74)))</f>
        <v/>
      </c>
      <c r="CV76" s="17" t="str">
        <f aca="false">IF(CU76&lt;&gt;"",INDEX(CU:CU,MATCH(SMALL(CY:CY,ROW()-3),CY:CY,0)),"")</f>
        <v/>
      </c>
      <c r="CW76" s="17" t="str">
        <f aca="false">IF(CU76&lt;&gt;"",_xlfn.RANK.EQ(INDEX(Original!J:J,Maske!CU76),CZ$4:CZ$100,0),"")</f>
        <v/>
      </c>
      <c r="CX76" s="17" t="str">
        <f aca="false">IF(CV76&lt;&gt;"",_xlfn.RANK.EQ(INDEX(Original!J:J,Maske!CV76),DA$4:DA$100,0),"")</f>
        <v/>
      </c>
      <c r="CY76" s="0" t="str">
        <f aca="false">CW76</f>
        <v/>
      </c>
      <c r="CZ76" s="0" t="str">
        <f aca="false">IF(CU76&lt;&gt;"",INDEX(Original!J:J,Maske!CU76),"")</f>
        <v/>
      </c>
      <c r="DA76" s="0" t="str">
        <f aca="false">IF(CV76&lt;&gt;"",INDEX(Original!J:J,Maske!CV76),"")</f>
        <v/>
      </c>
      <c r="DB76" s="0" t="str">
        <f aca="false">IF(CU76&lt;&gt;"",INDEX(Original!$A:$A,Maske!CV76),"")</f>
        <v/>
      </c>
      <c r="DC76" s="0" t="str">
        <f aca="false">IF(CU76&lt;&gt;"",INDEX(Original!$B:$B,Maske!CV76),"")</f>
        <v/>
      </c>
      <c r="DD76" s="0" t="str">
        <f aca="false">IF(CU76&lt;&gt;"",INDEX(Original!$C:$C,Maske!CV76),"")</f>
        <v/>
      </c>
      <c r="DE76" s="0" t="str">
        <f aca="false">IF(CU76&lt;&gt;"",INDEX(Original!$D:$D,Maske!CV76),"")</f>
        <v/>
      </c>
      <c r="DF76" s="0" t="str">
        <f aca="false">IF(CU76&lt;&gt;"",INDEX(Original!$E:$E,Maske!CV76),"")</f>
        <v/>
      </c>
      <c r="DG76" s="21" t="str">
        <f aca="false">IF(CU76&lt;&gt;"",INDEX(Original!$O:$O,Maske!CV76),"")</f>
        <v/>
      </c>
      <c r="DI76" s="17" t="str">
        <f aca="false" t="array" ref="DI76:DI76">IF(ROW(Original!K74)&gt;COUNTA(Original!K:K),"",SMALL(IF(NOT(ISBLANK(Original!K$2:K$100)),ROW($2:$100)),ROWS($2:74)))</f>
        <v/>
      </c>
      <c r="DJ76" s="17" t="str">
        <f aca="false">IF(DI76&lt;&gt;"",INDEX(DI:DI,MATCH(SMALL(DM:DM,ROW()-3),DM:DM,0)),"")</f>
        <v/>
      </c>
      <c r="DK76" s="17" t="str">
        <f aca="false">IF(DI76&lt;&gt;"",_xlfn.RANK.EQ(INDEX(Original!K:K,Maske!DI76),DN$4:DN$100,0),"")</f>
        <v/>
      </c>
      <c r="DL76" s="17" t="str">
        <f aca="false">IF(DJ76&lt;&gt;"",_xlfn.RANK.EQ(INDEX(Original!K:K,Maske!DJ76),DO$4:DO$100,0),"")</f>
        <v/>
      </c>
      <c r="DM76" s="0" t="str">
        <f aca="false">DK76</f>
        <v/>
      </c>
      <c r="DN76" s="0" t="str">
        <f aca="false">IF(DI76&lt;&gt;"",INDEX(Original!K:K,Maske!DI76),"")</f>
        <v/>
      </c>
      <c r="DO76" s="0" t="str">
        <f aca="false">IF(DJ76&lt;&gt;"",INDEX(Original!K:K,Maske!DJ76),"")</f>
        <v/>
      </c>
      <c r="DP76" s="0" t="str">
        <f aca="false">IF(DI76&lt;&gt;"",INDEX(Original!$A:$A,Maske!DJ76),"")</f>
        <v/>
      </c>
      <c r="DQ76" s="0" t="str">
        <f aca="false">IF(DI76&lt;&gt;"",INDEX(Original!$B:$B,Maske!DJ76),"")</f>
        <v/>
      </c>
      <c r="DR76" s="0" t="str">
        <f aca="false">IF(DI76&lt;&gt;"",INDEX(Original!$C:$C,Maske!DJ76),"")</f>
        <v/>
      </c>
      <c r="DS76" s="0" t="str">
        <f aca="false">IF(DI76&lt;&gt;"",INDEX(Original!$D:$D,Maske!DJ76),"")</f>
        <v/>
      </c>
      <c r="DT76" s="0" t="str">
        <f aca="false">IF(DI76&lt;&gt;"",INDEX(Original!$E:$E,Maske!DJ76),"")</f>
        <v/>
      </c>
      <c r="DU76" s="21" t="str">
        <f aca="false">IF(DI76&lt;&gt;"",INDEX(Original!$O:$O,Maske!DJ76),"")</f>
        <v/>
      </c>
    </row>
    <row r="77" customFormat="false" ht="15" hidden="false" customHeight="false" outlineLevel="0" collapsed="false">
      <c r="A77" s="17" t="str">
        <f aca="false" t="array" ref="A77:A77">IF(ROW(Original!N75)&gt;COUNTA(Original!N:N),"",SMALL(IF(NOT(ISBLANK(Original!N$2:N$100)),ROW($2:$100)),ROWS($2:75)))</f>
        <v/>
      </c>
      <c r="B77" s="17" t="str">
        <f aca="false">IF(A77&lt;&gt;"",INDEX(A:A,MATCH(SMALL(E:E,ROW()-3),E:E,0)),"")</f>
        <v/>
      </c>
      <c r="C77" s="17" t="str">
        <f aca="false">IF(A77&lt;&gt;"",_xlfn.RANK.EQ(INDEX(Original!N:N,Maske!A77),F$4:F$100,1),"")</f>
        <v/>
      </c>
      <c r="D77" s="17" t="str">
        <f aca="false">IF(B77&lt;&gt;"",_xlfn.RANK.EQ(INDEX(Original!N:N,Maske!B77),G$4:G$100,1),"")</f>
        <v/>
      </c>
      <c r="E77" s="2" t="str">
        <f aca="false" t="array" ref="E77:E77">IF(A77&lt;&gt;"",IF(NOT(OR(EXACT(C77,E$4:E76))),C77,C77+ROW()/1000),"")</f>
        <v/>
      </c>
      <c r="F77" s="0" t="str">
        <f aca="false">IF(A77&lt;&gt;"",INDEX(Original!N:N,Maske!A77),"")</f>
        <v/>
      </c>
      <c r="G77" s="0" t="str">
        <f aca="false">IF(B77&lt;&gt;"",INDEX(Original!N:N,Maske!B77),"")</f>
        <v/>
      </c>
      <c r="H77" s="0" t="str">
        <f aca="false">IF(A77&lt;&gt;"",INDEX(Original!$A:$A,Maske!B77),"")</f>
        <v/>
      </c>
      <c r="I77" s="0" t="str">
        <f aca="false">IF(A77&lt;&gt;"",INDEX(Original!$B:$B,Maske!B77),"")</f>
        <v/>
      </c>
      <c r="J77" s="0" t="str">
        <f aca="false">IF(A77&lt;&gt;"",INDEX(Original!$C:$C,Maske!B77),"")</f>
        <v/>
      </c>
      <c r="K77" s="0" t="str">
        <f aca="false">IF(A77&lt;&gt;"",INDEX(Original!$D:$D,Maske!B77),"")</f>
        <v/>
      </c>
      <c r="L77" s="0" t="str">
        <f aca="false">IF(A77&lt;&gt;"",INDEX(Original!$E:$E,Maske!B77),"")</f>
        <v/>
      </c>
      <c r="M77" s="21" t="str">
        <f aca="false">IF(A77&lt;&gt;"",INDEX(Original!$O:$O,Maske!B77),"")</f>
        <v/>
      </c>
      <c r="O77" s="17" t="str">
        <f aca="false" t="array" ref="O77:O77">IF(ROW(Original!M75)&gt;COUNTA(Original!M:M),"",SMALL(IF(NOT(ISBLANK(Original!M$2:M$100)),ROW($2:$100)),ROWS($2:75)))</f>
        <v/>
      </c>
      <c r="P77" s="17" t="str">
        <f aca="false">IF(O77&lt;&gt;"",INDEX(O:O,MATCH(SMALL(S:S,ROW()-3),S:S,0)),"")</f>
        <v/>
      </c>
      <c r="Q77" s="17" t="str">
        <f aca="false">IF(O77&lt;&gt;"",_xlfn.RANK.EQ(INDEX(Original!M:M,Maske!O77),T$4:T$100,1),"")</f>
        <v/>
      </c>
      <c r="R77" s="17" t="str">
        <f aca="false">IF(P77&lt;&gt;"",_xlfn.RANK.EQ(INDEX(Original!M:M,Maske!P77),U$4:U$100,1),"")</f>
        <v/>
      </c>
      <c r="S77" s="0" t="str">
        <f aca="false">Q77</f>
        <v/>
      </c>
      <c r="T77" s="0" t="str">
        <f aca="false">IF(O77&lt;&gt;"",INDEX(Original!M:M,Maske!O77),"")</f>
        <v/>
      </c>
      <c r="U77" s="0" t="str">
        <f aca="false">IF(P77&lt;&gt;"",INDEX(Original!M:M,Maske!P77),"")</f>
        <v/>
      </c>
      <c r="V77" s="0" t="str">
        <f aca="false">IF(O77&lt;&gt;"",INDEX(Original!$A:$A,Maske!P77),"")</f>
        <v/>
      </c>
      <c r="W77" s="0" t="str">
        <f aca="false">IF(O77&lt;&gt;"",INDEX(Original!$B:$B,Maske!P77),"")</f>
        <v/>
      </c>
      <c r="X77" s="0" t="str">
        <f aca="false">IF(O77&lt;&gt;"",INDEX(Original!$C:$C,Maske!P77),"")</f>
        <v/>
      </c>
      <c r="Y77" s="0" t="str">
        <f aca="false">IF(O77&lt;&gt;"",INDEX(Original!$D:$D,Maske!P77),"")</f>
        <v/>
      </c>
      <c r="Z77" s="0" t="str">
        <f aca="false">IF(O77&lt;&gt;"",INDEX(Original!$E:$E,Maske!P77),"")</f>
        <v/>
      </c>
      <c r="AA77" s="21" t="str">
        <f aca="false">IF(O77&lt;&gt;"",INDEX(Original!$O:$O,Maske!P77),"")</f>
        <v/>
      </c>
      <c r="AC77" s="17" t="str">
        <f aca="false" t="array" ref="AC77:AC77">IF(ROW(Original!L75)&gt;COUNTA(Original!L:L),"",SMALL(IF(NOT(ISBLANK(Original!L$2:L$100)),ROW($2:$100)),ROWS($2:75)))</f>
        <v/>
      </c>
      <c r="AD77" s="17" t="str">
        <f aca="false">IF(AC77&lt;&gt;"",INDEX(AC:AC,MATCH(SMALL(AG:AG,ROW()-3),AG:AG,0)),"")</f>
        <v/>
      </c>
      <c r="AE77" s="17" t="str">
        <f aca="false">IF(AC77&lt;&gt;"",_xlfn.RANK.EQ(INDEX(Original!L:L,Maske!AC77),AH$4:AH$100,1),"")</f>
        <v/>
      </c>
      <c r="AF77" s="17" t="str">
        <f aca="false">IF(AD77&lt;&gt;"",_xlfn.RANK.EQ(INDEX(Original!L:L,Maske!AD77),AI$4:AI$100,1),"")</f>
        <v/>
      </c>
      <c r="AG77" s="2" t="str">
        <f aca="false" t="array" ref="AG77:AG77">IF(AC77&lt;&gt;"",IF(NOT(OR(EXACT(AE77,AG$4:AG76))),AE77,AE77+ROW()/1000),"")</f>
        <v/>
      </c>
      <c r="AH77" s="0" t="str">
        <f aca="false">IF(AC77&lt;&gt;"",INDEX(Original!L:L,Maske!AC77),"")</f>
        <v/>
      </c>
      <c r="AI77" s="0" t="str">
        <f aca="false">IF(AD77&lt;&gt;"",INDEX(Original!L:L,Maske!AD77),"")</f>
        <v/>
      </c>
      <c r="AJ77" s="0" t="str">
        <f aca="false">IF(AC77&lt;&gt;"",INDEX(Original!$A:$A,Maske!AD77),"")</f>
        <v/>
      </c>
      <c r="AK77" s="0" t="str">
        <f aca="false">IF(AC77&lt;&gt;"",INDEX(Original!$B:$B,Maske!AD77),"")</f>
        <v/>
      </c>
      <c r="AL77" s="0" t="str">
        <f aca="false">IF(AC77&lt;&gt;"",INDEX(Original!$C:$C,Maske!AD77),"")</f>
        <v/>
      </c>
      <c r="AM77" s="0" t="str">
        <f aca="false">IF(AC77&lt;&gt;"",INDEX(Original!$D:$D,Maske!AD77),"")</f>
        <v/>
      </c>
      <c r="AN77" s="0" t="str">
        <f aca="false">IF(AC77&lt;&gt;"",INDEX(Original!$E:$E,Maske!AD77),"")</f>
        <v/>
      </c>
      <c r="AO77" s="21" t="str">
        <f aca="false">IF(AC77&lt;&gt;"",INDEX(Original!$O:$O,Maske!AD77),"")</f>
        <v/>
      </c>
      <c r="AQ77" s="17" t="str">
        <f aca="false" t="array" ref="AQ77:AQ77">IF(ROW(Original!F75)&gt;COUNTA(Original!F:F),"",SMALL(IF(NOT(ISBLANK(Original!F$2:F$100)),ROW($2:$100)),ROWS($2:75)))</f>
        <v/>
      </c>
      <c r="AR77" s="17" t="str">
        <f aca="false">IF(AQ77&lt;&gt;"",INDEX(AQ:AQ,MATCH(SMALL(AU:AU,ROW()-3),AU:AU,0)),"")</f>
        <v/>
      </c>
      <c r="AS77" s="17" t="str">
        <f aca="false">IF(AQ77&lt;&gt;"",_xlfn.RANK.EQ(INDEX(Original!F:F,Maske!AQ77),AV$4:AV$100,1),"")</f>
        <v/>
      </c>
      <c r="AT77" s="17" t="str">
        <f aca="false">IF(AR77&lt;&gt;"",_xlfn.RANK.EQ(INDEX(Original!F:F,Maske!AR77),AW$4:AW$100,1),"")</f>
        <v/>
      </c>
      <c r="AU77" s="0" t="str">
        <f aca="false">AS77</f>
        <v/>
      </c>
      <c r="AV77" s="0" t="str">
        <f aca="false">IF(AQ77&lt;&gt;"",INDEX(Original!F:F,Maske!AQ77),"")</f>
        <v/>
      </c>
      <c r="AW77" s="0" t="str">
        <f aca="false">IF(AR77&lt;&gt;"",INDEX(Original!F:F,Maske!AR77),"")</f>
        <v/>
      </c>
      <c r="AX77" s="0" t="str">
        <f aca="false">IF(AQ77&lt;&gt;"",INDEX(Original!$A:$A,Maske!AR77),"")</f>
        <v/>
      </c>
      <c r="AY77" s="0" t="str">
        <f aca="false">IF(AQ77&lt;&gt;"",INDEX(Original!$B:$B,Maske!AR77),"")</f>
        <v/>
      </c>
      <c r="AZ77" s="0" t="str">
        <f aca="false">IF(AQ77&lt;&gt;"",INDEX(Original!$C:$C,Maske!AR77),"")</f>
        <v/>
      </c>
      <c r="BA77" s="0" t="str">
        <f aca="false">IF(AQ77&lt;&gt;"",INDEX(Original!$D:$D,Maske!AR77),"")</f>
        <v/>
      </c>
      <c r="BB77" s="0" t="str">
        <f aca="false">IF(AQ77&lt;&gt;"",INDEX(Original!$E:$E,Maske!AR77),"")</f>
        <v/>
      </c>
      <c r="BC77" s="21" t="str">
        <f aca="false">IF(AQ77&lt;&gt;"",INDEX(Original!$O:$O,Maske!AR77),"")</f>
        <v/>
      </c>
      <c r="BE77" s="17" t="str">
        <f aca="false" t="array" ref="BE77:BE77">IF(ROW(Original!G75)&gt;COUNTA(Original!G:G),"",SMALL(IF(NOT(ISBLANK(Original!G$2:G$100)),ROW($2:$100)),ROWS($2:75)))</f>
        <v/>
      </c>
      <c r="BF77" s="17" t="str">
        <f aca="false">IF(BE77&lt;&gt;"",INDEX(BE:BE,MATCH(SMALL(BI:BI,ROW()-3),BI:BI,0)),"")</f>
        <v/>
      </c>
      <c r="BG77" s="17" t="str">
        <f aca="false">IF(BE77&lt;&gt;"",_xlfn.RANK.EQ(INDEX(Original!G:G,Maske!BE77),BJ$4:BJ$100,0),"")</f>
        <v/>
      </c>
      <c r="BH77" s="17" t="str">
        <f aca="false">IF(BF77&lt;&gt;"",_xlfn.RANK.EQ(INDEX(Original!G:G,Maske!BF77),BK$4:BK$100,0),"")</f>
        <v/>
      </c>
      <c r="BI77" s="2" t="str">
        <f aca="false" t="array" ref="BI77:BI77">IF(BE77&lt;&gt;"",IF(NOT(OR(EXACT(BG77,BI$4:BI76))),BG77,BG77+ROW()/1000),"")</f>
        <v/>
      </c>
      <c r="BJ77" s="0" t="str">
        <f aca="false">IF(BE77&lt;&gt;"",INDEX(Original!G:G,Maske!BE77),"")</f>
        <v/>
      </c>
      <c r="BK77" s="0" t="str">
        <f aca="false">IF(BF77&lt;&gt;"",INDEX(Original!G:G,Maske!BF77),"")</f>
        <v/>
      </c>
      <c r="BL77" s="0" t="str">
        <f aca="false">IF(BE77&lt;&gt;"",INDEX(Original!$A:$A,Maske!BF77),"")</f>
        <v/>
      </c>
      <c r="BM77" s="0" t="str">
        <f aca="false">IF(BE77&lt;&gt;"",INDEX(Original!$B:$B,Maske!BF77),"")</f>
        <v/>
      </c>
      <c r="BN77" s="0" t="str">
        <f aca="false">IF(BE77&lt;&gt;"",INDEX(Original!$C:$C,Maske!BF77),"")</f>
        <v/>
      </c>
      <c r="BO77" s="0" t="str">
        <f aca="false">IF(BE77&lt;&gt;"",INDEX(Original!$D:$D,Maske!BF77),"")</f>
        <v/>
      </c>
      <c r="BP77" s="0" t="str">
        <f aca="false">IF(BE77&lt;&gt;"",INDEX(Original!$E:$E,Maske!BF77),"")</f>
        <v/>
      </c>
      <c r="BQ77" s="21" t="str">
        <f aca="false">IF(BE77&lt;&gt;"",INDEX(Original!$O:$O,Maske!BF77),"")</f>
        <v/>
      </c>
      <c r="BS77" s="17" t="str">
        <f aca="false" t="array" ref="BS77:BS77">IF(ROW(Original!H75)&gt;COUNTA(Original!H:H),"",SMALL(IF(NOT(ISBLANK(Original!H$2:H$100)),ROW($2:$100)),ROWS($2:75)))</f>
        <v/>
      </c>
      <c r="BT77" s="17" t="str">
        <f aca="false">IF(BS77&lt;&gt;"",INDEX(BS:BS,MATCH(SMALL(BW:BW,ROW()-3),BW:BW,0)),"")</f>
        <v/>
      </c>
      <c r="BU77" s="17" t="str">
        <f aca="false">IF(BS77&lt;&gt;"",_xlfn.RANK.EQ(INDEX(Original!H:H,Maske!BS77),BX$4:BX$100,0),"")</f>
        <v/>
      </c>
      <c r="BV77" s="17" t="str">
        <f aca="false">IF(BT77&lt;&gt;"",_xlfn.RANK.EQ(INDEX(Original!H:H,Maske!BT77),BY$4:BY$100,0),"")</f>
        <v/>
      </c>
      <c r="BW77" s="2" t="str">
        <f aca="false" t="array" ref="BW77:BW77">IF(BS77&lt;&gt;"",IF(NOT(OR(EXACT(BU77,BW$4:BW76))),BU77,BU77+ROW()/1000),"")</f>
        <v/>
      </c>
      <c r="BX77" s="0" t="str">
        <f aca="false">IF(BS77&lt;&gt;"",INDEX(Original!H:H,Maske!BS77),"")</f>
        <v/>
      </c>
      <c r="BY77" s="0" t="str">
        <f aca="false">IF(BT77&lt;&gt;"",INDEX(Original!H:H,Maske!BT77),"")</f>
        <v/>
      </c>
      <c r="BZ77" s="0" t="str">
        <f aca="false">IF(BS77&lt;&gt;"",INDEX(Original!$A:$A,Maske!BT77),"")</f>
        <v/>
      </c>
      <c r="CA77" s="0" t="str">
        <f aca="false">IF(BS77&lt;&gt;"",INDEX(Original!$B:$B,Maske!BT77),"")</f>
        <v/>
      </c>
      <c r="CB77" s="0" t="str">
        <f aca="false">IF(BS77&lt;&gt;"",INDEX(Original!$C:$C,Maske!BT77),"")</f>
        <v/>
      </c>
      <c r="CC77" s="0" t="str">
        <f aca="false">IF(BS77&lt;&gt;"",INDEX(Original!$D:$D,Maske!BT77),"")</f>
        <v/>
      </c>
      <c r="CD77" s="0" t="str">
        <f aca="false">IF(BS77&lt;&gt;"",INDEX(Original!$E:$E,Maske!BT77),"")</f>
        <v/>
      </c>
      <c r="CE77" s="21" t="str">
        <f aca="false">IF(BS77&lt;&gt;"",INDEX(Original!$O:$O,Maske!BT77),"")</f>
        <v/>
      </c>
      <c r="CG77" s="17" t="str">
        <f aca="false" t="array" ref="CG77:CG77">IF(ROW(Original!I75)&gt;COUNTA(Original!I:I),"",SMALL(IF(NOT(ISBLANK(Original!I$2:I$100)),ROW($2:$100)),ROWS($2:75)))</f>
        <v/>
      </c>
      <c r="CH77" s="17" t="str">
        <f aca="false">IF(CG77&lt;&gt;"",INDEX(CG:CG,MATCH(SMALL(CK:CK,ROW()-3),CK:CK,0)),"")</f>
        <v/>
      </c>
      <c r="CI77" s="17" t="str">
        <f aca="false">IF(CG77&lt;&gt;"",_xlfn.RANK.EQ(INDEX(Original!I:I,Maske!CG77),CL$4:CL$100,0),"")</f>
        <v/>
      </c>
      <c r="CJ77" s="17" t="str">
        <f aca="false">IF(CH77&lt;&gt;"",_xlfn.RANK.EQ(INDEX(Original!I:I,Maske!CH77),CM$4:CM$100,0),"")</f>
        <v/>
      </c>
      <c r="CK77" s="2" t="str">
        <f aca="false" t="array" ref="CK77:CK77">IF(CG77&lt;&gt;"",IF(NOT(OR(EXACT(CI77,CK$4:CK76))),CI77,CI77+ROW()/1000),"")</f>
        <v/>
      </c>
      <c r="CL77" s="0" t="str">
        <f aca="false">IF(CG77&lt;&gt;"",INDEX(Original!I:I,Maske!CG77),"")</f>
        <v/>
      </c>
      <c r="CM77" s="0" t="str">
        <f aca="false">IF(CH77&lt;&gt;"",INDEX(Original!I:I,Maske!CH77),"")</f>
        <v/>
      </c>
      <c r="CN77" s="0" t="str">
        <f aca="false">IF(CG77&lt;&gt;"",INDEX(Original!$A:$A,Maske!CH77),"")</f>
        <v/>
      </c>
      <c r="CO77" s="0" t="str">
        <f aca="false">IF(CG77&lt;&gt;"",INDEX(Original!$B:$B,Maske!CH77),"")</f>
        <v/>
      </c>
      <c r="CP77" s="0" t="str">
        <f aca="false">IF(CG77&lt;&gt;"",INDEX(Original!$C:$C,Maske!CH77),"")</f>
        <v/>
      </c>
      <c r="CQ77" s="0" t="str">
        <f aca="false">IF(CG77&lt;&gt;"",INDEX(Original!$D:$D,Maske!CH77),"")</f>
        <v/>
      </c>
      <c r="CR77" s="0" t="str">
        <f aca="false">IF(CG77&lt;&gt;"",INDEX(Original!$E:$E,Maske!CH77),"")</f>
        <v/>
      </c>
      <c r="CS77" s="21" t="str">
        <f aca="false">IF(CG77&lt;&gt;"",INDEX(Original!$O:$O,Maske!CH77),"")</f>
        <v/>
      </c>
      <c r="CU77" s="17" t="str">
        <f aca="false" t="array" ref="CU77:CU77">IF(ROW(Original!J75)&gt;COUNTA(Original!J:J),"",SMALL(IF(NOT(ISBLANK(Original!J$2:J$100)),ROW($2:$100)),ROWS($2:75)))</f>
        <v/>
      </c>
      <c r="CV77" s="17" t="str">
        <f aca="false">IF(CU77&lt;&gt;"",INDEX(CU:CU,MATCH(SMALL(CY:CY,ROW()-3),CY:CY,0)),"")</f>
        <v/>
      </c>
      <c r="CW77" s="17" t="str">
        <f aca="false">IF(CU77&lt;&gt;"",_xlfn.RANK.EQ(INDEX(Original!J:J,Maske!CU77),CZ$4:CZ$100,0),"")</f>
        <v/>
      </c>
      <c r="CX77" s="17" t="str">
        <f aca="false">IF(CV77&lt;&gt;"",_xlfn.RANK.EQ(INDEX(Original!J:J,Maske!CV77),DA$4:DA$100,0),"")</f>
        <v/>
      </c>
      <c r="CY77" s="0" t="str">
        <f aca="false">CW77</f>
        <v/>
      </c>
      <c r="CZ77" s="0" t="str">
        <f aca="false">IF(CU77&lt;&gt;"",INDEX(Original!J:J,Maske!CU77),"")</f>
        <v/>
      </c>
      <c r="DA77" s="0" t="str">
        <f aca="false">IF(CV77&lt;&gt;"",INDEX(Original!J:J,Maske!CV77),"")</f>
        <v/>
      </c>
      <c r="DB77" s="0" t="str">
        <f aca="false">IF(CU77&lt;&gt;"",INDEX(Original!$A:$A,Maske!CV77),"")</f>
        <v/>
      </c>
      <c r="DC77" s="0" t="str">
        <f aca="false">IF(CU77&lt;&gt;"",INDEX(Original!$B:$B,Maske!CV77),"")</f>
        <v/>
      </c>
      <c r="DD77" s="0" t="str">
        <f aca="false">IF(CU77&lt;&gt;"",INDEX(Original!$C:$C,Maske!CV77),"")</f>
        <v/>
      </c>
      <c r="DE77" s="0" t="str">
        <f aca="false">IF(CU77&lt;&gt;"",INDEX(Original!$D:$D,Maske!CV77),"")</f>
        <v/>
      </c>
      <c r="DF77" s="0" t="str">
        <f aca="false">IF(CU77&lt;&gt;"",INDEX(Original!$E:$E,Maske!CV77),"")</f>
        <v/>
      </c>
      <c r="DG77" s="21" t="str">
        <f aca="false">IF(CU77&lt;&gt;"",INDEX(Original!$O:$O,Maske!CV77),"")</f>
        <v/>
      </c>
      <c r="DI77" s="17" t="str">
        <f aca="false" t="array" ref="DI77:DI77">IF(ROW(Original!K75)&gt;COUNTA(Original!K:K),"",SMALL(IF(NOT(ISBLANK(Original!K$2:K$100)),ROW($2:$100)),ROWS($2:75)))</f>
        <v/>
      </c>
      <c r="DJ77" s="17" t="str">
        <f aca="false">IF(DI77&lt;&gt;"",INDEX(DI:DI,MATCH(SMALL(DM:DM,ROW()-3),DM:DM,0)),"")</f>
        <v/>
      </c>
      <c r="DK77" s="17" t="str">
        <f aca="false">IF(DI77&lt;&gt;"",_xlfn.RANK.EQ(INDEX(Original!K:K,Maske!DI77),DN$4:DN$100,0),"")</f>
        <v/>
      </c>
      <c r="DL77" s="17" t="str">
        <f aca="false">IF(DJ77&lt;&gt;"",_xlfn.RANK.EQ(INDEX(Original!K:K,Maske!DJ77),DO$4:DO$100,0),"")</f>
        <v/>
      </c>
      <c r="DM77" s="0" t="str">
        <f aca="false">DK77</f>
        <v/>
      </c>
      <c r="DN77" s="0" t="str">
        <f aca="false">IF(DI77&lt;&gt;"",INDEX(Original!K:K,Maske!DI77),"")</f>
        <v/>
      </c>
      <c r="DO77" s="0" t="str">
        <f aca="false">IF(DJ77&lt;&gt;"",INDEX(Original!K:K,Maske!DJ77),"")</f>
        <v/>
      </c>
      <c r="DP77" s="0" t="str">
        <f aca="false">IF(DI77&lt;&gt;"",INDEX(Original!$A:$A,Maske!DJ77),"")</f>
        <v/>
      </c>
      <c r="DQ77" s="0" t="str">
        <f aca="false">IF(DI77&lt;&gt;"",INDEX(Original!$B:$B,Maske!DJ77),"")</f>
        <v/>
      </c>
      <c r="DR77" s="0" t="str">
        <f aca="false">IF(DI77&lt;&gt;"",INDEX(Original!$C:$C,Maske!DJ77),"")</f>
        <v/>
      </c>
      <c r="DS77" s="0" t="str">
        <f aca="false">IF(DI77&lt;&gt;"",INDEX(Original!$D:$D,Maske!DJ77),"")</f>
        <v/>
      </c>
      <c r="DT77" s="0" t="str">
        <f aca="false">IF(DI77&lt;&gt;"",INDEX(Original!$E:$E,Maske!DJ77),"")</f>
        <v/>
      </c>
      <c r="DU77" s="21" t="str">
        <f aca="false">IF(DI77&lt;&gt;"",INDEX(Original!$O:$O,Maske!DJ77),"")</f>
        <v/>
      </c>
    </row>
    <row r="78" customFormat="false" ht="15" hidden="false" customHeight="false" outlineLevel="0" collapsed="false">
      <c r="A78" s="17" t="str">
        <f aca="false" t="array" ref="A78:A78">IF(ROW(Original!N76)&gt;COUNTA(Original!N:N),"",SMALL(IF(NOT(ISBLANK(Original!N$2:N$100)),ROW($2:$100)),ROWS($2:76)))</f>
        <v/>
      </c>
      <c r="B78" s="17" t="str">
        <f aca="false">IF(A78&lt;&gt;"",INDEX(A:A,MATCH(SMALL(E:E,ROW()-3),E:E,0)),"")</f>
        <v/>
      </c>
      <c r="C78" s="17" t="str">
        <f aca="false">IF(A78&lt;&gt;"",_xlfn.RANK.EQ(INDEX(Original!N:N,Maske!A78),F$4:F$100,1),"")</f>
        <v/>
      </c>
      <c r="D78" s="17" t="str">
        <f aca="false">IF(B78&lt;&gt;"",_xlfn.RANK.EQ(INDEX(Original!N:N,Maske!B78),G$4:G$100,1),"")</f>
        <v/>
      </c>
      <c r="E78" s="2" t="str">
        <f aca="false" t="array" ref="E78:E78">IF(A78&lt;&gt;"",IF(NOT(OR(EXACT(C78,E$4:E77))),C78,C78+ROW()/1000),"")</f>
        <v/>
      </c>
      <c r="F78" s="0" t="str">
        <f aca="false">IF(A78&lt;&gt;"",INDEX(Original!N:N,Maske!A78),"")</f>
        <v/>
      </c>
      <c r="G78" s="0" t="str">
        <f aca="false">IF(B78&lt;&gt;"",INDEX(Original!N:N,Maske!B78),"")</f>
        <v/>
      </c>
      <c r="H78" s="0" t="str">
        <f aca="false">IF(A78&lt;&gt;"",INDEX(Original!$A:$A,Maske!B78),"")</f>
        <v/>
      </c>
      <c r="I78" s="0" t="str">
        <f aca="false">IF(A78&lt;&gt;"",INDEX(Original!$B:$B,Maske!B78),"")</f>
        <v/>
      </c>
      <c r="J78" s="0" t="str">
        <f aca="false">IF(A78&lt;&gt;"",INDEX(Original!$C:$C,Maske!B78),"")</f>
        <v/>
      </c>
      <c r="K78" s="0" t="str">
        <f aca="false">IF(A78&lt;&gt;"",INDEX(Original!$D:$D,Maske!B78),"")</f>
        <v/>
      </c>
      <c r="L78" s="0" t="str">
        <f aca="false">IF(A78&lt;&gt;"",INDEX(Original!$E:$E,Maske!B78),"")</f>
        <v/>
      </c>
      <c r="M78" s="21" t="str">
        <f aca="false">IF(A78&lt;&gt;"",INDEX(Original!$O:$O,Maske!B78),"")</f>
        <v/>
      </c>
      <c r="O78" s="17" t="str">
        <f aca="false" t="array" ref="O78:O78">IF(ROW(Original!M76)&gt;COUNTA(Original!M:M),"",SMALL(IF(NOT(ISBLANK(Original!M$2:M$100)),ROW($2:$100)),ROWS($2:76)))</f>
        <v/>
      </c>
      <c r="P78" s="17" t="str">
        <f aca="false">IF(O78&lt;&gt;"",INDEX(O:O,MATCH(SMALL(S:S,ROW()-3),S:S,0)),"")</f>
        <v/>
      </c>
      <c r="Q78" s="17" t="str">
        <f aca="false">IF(O78&lt;&gt;"",_xlfn.RANK.EQ(INDEX(Original!M:M,Maske!O78),T$4:T$100,1),"")</f>
        <v/>
      </c>
      <c r="R78" s="17" t="str">
        <f aca="false">IF(P78&lt;&gt;"",_xlfn.RANK.EQ(INDEX(Original!M:M,Maske!P78),U$4:U$100,1),"")</f>
        <v/>
      </c>
      <c r="S78" s="0" t="str">
        <f aca="false">Q78</f>
        <v/>
      </c>
      <c r="T78" s="0" t="str">
        <f aca="false">IF(O78&lt;&gt;"",INDEX(Original!M:M,Maske!O78),"")</f>
        <v/>
      </c>
      <c r="U78" s="0" t="str">
        <f aca="false">IF(P78&lt;&gt;"",INDEX(Original!M:M,Maske!P78),"")</f>
        <v/>
      </c>
      <c r="V78" s="0" t="str">
        <f aca="false">IF(O78&lt;&gt;"",INDEX(Original!$A:$A,Maske!P78),"")</f>
        <v/>
      </c>
      <c r="W78" s="0" t="str">
        <f aca="false">IF(O78&lt;&gt;"",INDEX(Original!$B:$B,Maske!P78),"")</f>
        <v/>
      </c>
      <c r="X78" s="0" t="str">
        <f aca="false">IF(O78&lt;&gt;"",INDEX(Original!$C:$C,Maske!P78),"")</f>
        <v/>
      </c>
      <c r="Y78" s="0" t="str">
        <f aca="false">IF(O78&lt;&gt;"",INDEX(Original!$D:$D,Maske!P78),"")</f>
        <v/>
      </c>
      <c r="Z78" s="0" t="str">
        <f aca="false">IF(O78&lt;&gt;"",INDEX(Original!$E:$E,Maske!P78),"")</f>
        <v/>
      </c>
      <c r="AA78" s="21" t="str">
        <f aca="false">IF(O78&lt;&gt;"",INDEX(Original!$O:$O,Maske!P78),"")</f>
        <v/>
      </c>
      <c r="AC78" s="17" t="str">
        <f aca="false" t="array" ref="AC78:AC78">IF(ROW(Original!L76)&gt;COUNTA(Original!L:L),"",SMALL(IF(NOT(ISBLANK(Original!L$2:L$100)),ROW($2:$100)),ROWS($2:76)))</f>
        <v/>
      </c>
      <c r="AD78" s="17" t="str">
        <f aca="false">IF(AC78&lt;&gt;"",INDEX(AC:AC,MATCH(SMALL(AG:AG,ROW()-3),AG:AG,0)),"")</f>
        <v/>
      </c>
      <c r="AE78" s="17" t="str">
        <f aca="false">IF(AC78&lt;&gt;"",_xlfn.RANK.EQ(INDEX(Original!L:L,Maske!AC78),AH$4:AH$100,1),"")</f>
        <v/>
      </c>
      <c r="AF78" s="17" t="str">
        <f aca="false">IF(AD78&lt;&gt;"",_xlfn.RANK.EQ(INDEX(Original!L:L,Maske!AD78),AI$4:AI$100,1),"")</f>
        <v/>
      </c>
      <c r="AG78" s="2" t="str">
        <f aca="false" t="array" ref="AG78:AG78">IF(AC78&lt;&gt;"",IF(NOT(OR(EXACT(AE78,AG$4:AG77))),AE78,AE78+ROW()/1000),"")</f>
        <v/>
      </c>
      <c r="AH78" s="0" t="str">
        <f aca="false">IF(AC78&lt;&gt;"",INDEX(Original!L:L,Maske!AC78),"")</f>
        <v/>
      </c>
      <c r="AI78" s="0" t="str">
        <f aca="false">IF(AD78&lt;&gt;"",INDEX(Original!L:L,Maske!AD78),"")</f>
        <v/>
      </c>
      <c r="AJ78" s="0" t="str">
        <f aca="false">IF(AC78&lt;&gt;"",INDEX(Original!$A:$A,Maske!AD78),"")</f>
        <v/>
      </c>
      <c r="AK78" s="0" t="str">
        <f aca="false">IF(AC78&lt;&gt;"",INDEX(Original!$B:$B,Maske!AD78),"")</f>
        <v/>
      </c>
      <c r="AL78" s="0" t="str">
        <f aca="false">IF(AC78&lt;&gt;"",INDEX(Original!$C:$C,Maske!AD78),"")</f>
        <v/>
      </c>
      <c r="AM78" s="0" t="str">
        <f aca="false">IF(AC78&lt;&gt;"",INDEX(Original!$D:$D,Maske!AD78),"")</f>
        <v/>
      </c>
      <c r="AN78" s="0" t="str">
        <f aca="false">IF(AC78&lt;&gt;"",INDEX(Original!$E:$E,Maske!AD78),"")</f>
        <v/>
      </c>
      <c r="AO78" s="21" t="str">
        <f aca="false">IF(AC78&lt;&gt;"",INDEX(Original!$O:$O,Maske!AD78),"")</f>
        <v/>
      </c>
      <c r="AQ78" s="17" t="str">
        <f aca="false" t="array" ref="AQ78:AQ78">IF(ROW(Original!F76)&gt;COUNTA(Original!F:F),"",SMALL(IF(NOT(ISBLANK(Original!F$2:F$100)),ROW($2:$100)),ROWS($2:76)))</f>
        <v/>
      </c>
      <c r="AR78" s="17" t="str">
        <f aca="false">IF(AQ78&lt;&gt;"",INDEX(AQ:AQ,MATCH(SMALL(AU:AU,ROW()-3),AU:AU,0)),"")</f>
        <v/>
      </c>
      <c r="AS78" s="17" t="str">
        <f aca="false">IF(AQ78&lt;&gt;"",_xlfn.RANK.EQ(INDEX(Original!F:F,Maske!AQ78),AV$4:AV$100,1),"")</f>
        <v/>
      </c>
      <c r="AT78" s="17" t="str">
        <f aca="false">IF(AR78&lt;&gt;"",_xlfn.RANK.EQ(INDEX(Original!F:F,Maske!AR78),AW$4:AW$100,1),"")</f>
        <v/>
      </c>
      <c r="AU78" s="0" t="str">
        <f aca="false">AS78</f>
        <v/>
      </c>
      <c r="AV78" s="0" t="str">
        <f aca="false">IF(AQ78&lt;&gt;"",INDEX(Original!F:F,Maske!AQ78),"")</f>
        <v/>
      </c>
      <c r="AW78" s="0" t="str">
        <f aca="false">IF(AR78&lt;&gt;"",INDEX(Original!F:F,Maske!AR78),"")</f>
        <v/>
      </c>
      <c r="AX78" s="0" t="str">
        <f aca="false">IF(AQ78&lt;&gt;"",INDEX(Original!$A:$A,Maske!AR78),"")</f>
        <v/>
      </c>
      <c r="AY78" s="0" t="str">
        <f aca="false">IF(AQ78&lt;&gt;"",INDEX(Original!$B:$B,Maske!AR78),"")</f>
        <v/>
      </c>
      <c r="AZ78" s="0" t="str">
        <f aca="false">IF(AQ78&lt;&gt;"",INDEX(Original!$C:$C,Maske!AR78),"")</f>
        <v/>
      </c>
      <c r="BA78" s="0" t="str">
        <f aca="false">IF(AQ78&lt;&gt;"",INDEX(Original!$D:$D,Maske!AR78),"")</f>
        <v/>
      </c>
      <c r="BB78" s="0" t="str">
        <f aca="false">IF(AQ78&lt;&gt;"",INDEX(Original!$E:$E,Maske!AR78),"")</f>
        <v/>
      </c>
      <c r="BC78" s="21" t="str">
        <f aca="false">IF(AQ78&lt;&gt;"",INDEX(Original!$O:$O,Maske!AR78),"")</f>
        <v/>
      </c>
      <c r="BE78" s="17" t="str">
        <f aca="false" t="array" ref="BE78:BE78">IF(ROW(Original!G76)&gt;COUNTA(Original!G:G),"",SMALL(IF(NOT(ISBLANK(Original!G$2:G$100)),ROW($2:$100)),ROWS($2:76)))</f>
        <v/>
      </c>
      <c r="BF78" s="17" t="str">
        <f aca="false">IF(BE78&lt;&gt;"",INDEX(BE:BE,MATCH(SMALL(BI:BI,ROW()-3),BI:BI,0)),"")</f>
        <v/>
      </c>
      <c r="BG78" s="17" t="str">
        <f aca="false">IF(BE78&lt;&gt;"",_xlfn.RANK.EQ(INDEX(Original!G:G,Maske!BE78),BJ$4:BJ$100,0),"")</f>
        <v/>
      </c>
      <c r="BH78" s="17" t="str">
        <f aca="false">IF(BF78&lt;&gt;"",_xlfn.RANK.EQ(INDEX(Original!G:G,Maske!BF78),BK$4:BK$100,0),"")</f>
        <v/>
      </c>
      <c r="BI78" s="2" t="str">
        <f aca="false" t="array" ref="BI78:BI78">IF(BE78&lt;&gt;"",IF(NOT(OR(EXACT(BG78,BI$4:BI77))),BG78,BG78+ROW()/1000),"")</f>
        <v/>
      </c>
      <c r="BJ78" s="0" t="str">
        <f aca="false">IF(BE78&lt;&gt;"",INDEX(Original!G:G,Maske!BE78),"")</f>
        <v/>
      </c>
      <c r="BK78" s="0" t="str">
        <f aca="false">IF(BF78&lt;&gt;"",INDEX(Original!G:G,Maske!BF78),"")</f>
        <v/>
      </c>
      <c r="BL78" s="0" t="str">
        <f aca="false">IF(BE78&lt;&gt;"",INDEX(Original!$A:$A,Maske!BF78),"")</f>
        <v/>
      </c>
      <c r="BM78" s="0" t="str">
        <f aca="false">IF(BE78&lt;&gt;"",INDEX(Original!$B:$B,Maske!BF78),"")</f>
        <v/>
      </c>
      <c r="BN78" s="0" t="str">
        <f aca="false">IF(BE78&lt;&gt;"",INDEX(Original!$C:$C,Maske!BF78),"")</f>
        <v/>
      </c>
      <c r="BO78" s="0" t="str">
        <f aca="false">IF(BE78&lt;&gt;"",INDEX(Original!$D:$D,Maske!BF78),"")</f>
        <v/>
      </c>
      <c r="BP78" s="0" t="str">
        <f aca="false">IF(BE78&lt;&gt;"",INDEX(Original!$E:$E,Maske!BF78),"")</f>
        <v/>
      </c>
      <c r="BQ78" s="21" t="str">
        <f aca="false">IF(BE78&lt;&gt;"",INDEX(Original!$O:$O,Maske!BF78),"")</f>
        <v/>
      </c>
      <c r="BS78" s="17" t="str">
        <f aca="false" t="array" ref="BS78:BS78">IF(ROW(Original!H76)&gt;COUNTA(Original!H:H),"",SMALL(IF(NOT(ISBLANK(Original!H$2:H$100)),ROW($2:$100)),ROWS($2:76)))</f>
        <v/>
      </c>
      <c r="BT78" s="17" t="str">
        <f aca="false">IF(BS78&lt;&gt;"",INDEX(BS:BS,MATCH(SMALL(BW:BW,ROW()-3),BW:BW,0)),"")</f>
        <v/>
      </c>
      <c r="BU78" s="17" t="str">
        <f aca="false">IF(BS78&lt;&gt;"",_xlfn.RANK.EQ(INDEX(Original!H:H,Maske!BS78),BX$4:BX$100,0),"")</f>
        <v/>
      </c>
      <c r="BV78" s="17" t="str">
        <f aca="false">IF(BT78&lt;&gt;"",_xlfn.RANK.EQ(INDEX(Original!H:H,Maske!BT78),BY$4:BY$100,0),"")</f>
        <v/>
      </c>
      <c r="BW78" s="2" t="str">
        <f aca="false" t="array" ref="BW78:BW78">IF(BS78&lt;&gt;"",IF(NOT(OR(EXACT(BU78,BW$4:BW77))),BU78,BU78+ROW()/1000),"")</f>
        <v/>
      </c>
      <c r="BX78" s="0" t="str">
        <f aca="false">IF(BS78&lt;&gt;"",INDEX(Original!H:H,Maske!BS78),"")</f>
        <v/>
      </c>
      <c r="BY78" s="0" t="str">
        <f aca="false">IF(BT78&lt;&gt;"",INDEX(Original!H:H,Maske!BT78),"")</f>
        <v/>
      </c>
      <c r="BZ78" s="0" t="str">
        <f aca="false">IF(BS78&lt;&gt;"",INDEX(Original!$A:$A,Maske!BT78),"")</f>
        <v/>
      </c>
      <c r="CA78" s="0" t="str">
        <f aca="false">IF(BS78&lt;&gt;"",INDEX(Original!$B:$B,Maske!BT78),"")</f>
        <v/>
      </c>
      <c r="CB78" s="0" t="str">
        <f aca="false">IF(BS78&lt;&gt;"",INDEX(Original!$C:$C,Maske!BT78),"")</f>
        <v/>
      </c>
      <c r="CC78" s="0" t="str">
        <f aca="false">IF(BS78&lt;&gt;"",INDEX(Original!$D:$D,Maske!BT78),"")</f>
        <v/>
      </c>
      <c r="CD78" s="0" t="str">
        <f aca="false">IF(BS78&lt;&gt;"",INDEX(Original!$E:$E,Maske!BT78),"")</f>
        <v/>
      </c>
      <c r="CE78" s="21" t="str">
        <f aca="false">IF(BS78&lt;&gt;"",INDEX(Original!$O:$O,Maske!BT78),"")</f>
        <v/>
      </c>
      <c r="CG78" s="17" t="str">
        <f aca="false" t="array" ref="CG78:CG78">IF(ROW(Original!I76)&gt;COUNTA(Original!I:I),"",SMALL(IF(NOT(ISBLANK(Original!I$2:I$100)),ROW($2:$100)),ROWS($2:76)))</f>
        <v/>
      </c>
      <c r="CH78" s="17" t="str">
        <f aca="false">IF(CG78&lt;&gt;"",INDEX(CG:CG,MATCH(SMALL(CK:CK,ROW()-3),CK:CK,0)),"")</f>
        <v/>
      </c>
      <c r="CI78" s="17" t="str">
        <f aca="false">IF(CG78&lt;&gt;"",_xlfn.RANK.EQ(INDEX(Original!I:I,Maske!CG78),CL$4:CL$100,0),"")</f>
        <v/>
      </c>
      <c r="CJ78" s="17" t="str">
        <f aca="false">IF(CH78&lt;&gt;"",_xlfn.RANK.EQ(INDEX(Original!I:I,Maske!CH78),CM$4:CM$100,0),"")</f>
        <v/>
      </c>
      <c r="CK78" s="2" t="str">
        <f aca="false" t="array" ref="CK78:CK78">IF(CG78&lt;&gt;"",IF(NOT(OR(EXACT(CI78,CK$4:CK77))),CI78,CI78+ROW()/1000),"")</f>
        <v/>
      </c>
      <c r="CL78" s="0" t="str">
        <f aca="false">IF(CG78&lt;&gt;"",INDEX(Original!I:I,Maske!CG78),"")</f>
        <v/>
      </c>
      <c r="CM78" s="0" t="str">
        <f aca="false">IF(CH78&lt;&gt;"",INDEX(Original!I:I,Maske!CH78),"")</f>
        <v/>
      </c>
      <c r="CN78" s="0" t="str">
        <f aca="false">IF(CG78&lt;&gt;"",INDEX(Original!$A:$A,Maske!CH78),"")</f>
        <v/>
      </c>
      <c r="CO78" s="0" t="str">
        <f aca="false">IF(CG78&lt;&gt;"",INDEX(Original!$B:$B,Maske!CH78),"")</f>
        <v/>
      </c>
      <c r="CP78" s="0" t="str">
        <f aca="false">IF(CG78&lt;&gt;"",INDEX(Original!$C:$C,Maske!CH78),"")</f>
        <v/>
      </c>
      <c r="CQ78" s="0" t="str">
        <f aca="false">IF(CG78&lt;&gt;"",INDEX(Original!$D:$D,Maske!CH78),"")</f>
        <v/>
      </c>
      <c r="CR78" s="0" t="str">
        <f aca="false">IF(CG78&lt;&gt;"",INDEX(Original!$E:$E,Maske!CH78),"")</f>
        <v/>
      </c>
      <c r="CS78" s="21" t="str">
        <f aca="false">IF(CG78&lt;&gt;"",INDEX(Original!$O:$O,Maske!CH78),"")</f>
        <v/>
      </c>
      <c r="CU78" s="17" t="str">
        <f aca="false" t="array" ref="CU78:CU78">IF(ROW(Original!J76)&gt;COUNTA(Original!J:J),"",SMALL(IF(NOT(ISBLANK(Original!J$2:J$100)),ROW($2:$100)),ROWS($2:76)))</f>
        <v/>
      </c>
      <c r="CV78" s="17" t="str">
        <f aca="false">IF(CU78&lt;&gt;"",INDEX(CU:CU,MATCH(SMALL(CY:CY,ROW()-3),CY:CY,0)),"")</f>
        <v/>
      </c>
      <c r="CW78" s="17" t="str">
        <f aca="false">IF(CU78&lt;&gt;"",_xlfn.RANK.EQ(INDEX(Original!J:J,Maske!CU78),CZ$4:CZ$100,0),"")</f>
        <v/>
      </c>
      <c r="CX78" s="17" t="str">
        <f aca="false">IF(CV78&lt;&gt;"",_xlfn.RANK.EQ(INDEX(Original!J:J,Maske!CV78),DA$4:DA$100,0),"")</f>
        <v/>
      </c>
      <c r="CY78" s="0" t="str">
        <f aca="false">CW78</f>
        <v/>
      </c>
      <c r="CZ78" s="0" t="str">
        <f aca="false">IF(CU78&lt;&gt;"",INDEX(Original!J:J,Maske!CU78),"")</f>
        <v/>
      </c>
      <c r="DA78" s="0" t="str">
        <f aca="false">IF(CV78&lt;&gt;"",INDEX(Original!J:J,Maske!CV78),"")</f>
        <v/>
      </c>
      <c r="DB78" s="0" t="str">
        <f aca="false">IF(CU78&lt;&gt;"",INDEX(Original!$A:$A,Maske!CV78),"")</f>
        <v/>
      </c>
      <c r="DC78" s="0" t="str">
        <f aca="false">IF(CU78&lt;&gt;"",INDEX(Original!$B:$B,Maske!CV78),"")</f>
        <v/>
      </c>
      <c r="DD78" s="0" t="str">
        <f aca="false">IF(CU78&lt;&gt;"",INDEX(Original!$C:$C,Maske!CV78),"")</f>
        <v/>
      </c>
      <c r="DE78" s="0" t="str">
        <f aca="false">IF(CU78&lt;&gt;"",INDEX(Original!$D:$D,Maske!CV78),"")</f>
        <v/>
      </c>
      <c r="DF78" s="0" t="str">
        <f aca="false">IF(CU78&lt;&gt;"",INDEX(Original!$E:$E,Maske!CV78),"")</f>
        <v/>
      </c>
      <c r="DG78" s="21" t="str">
        <f aca="false">IF(CU78&lt;&gt;"",INDEX(Original!$O:$O,Maske!CV78),"")</f>
        <v/>
      </c>
      <c r="DI78" s="17" t="str">
        <f aca="false" t="array" ref="DI78:DI78">IF(ROW(Original!K76)&gt;COUNTA(Original!K:K),"",SMALL(IF(NOT(ISBLANK(Original!K$2:K$100)),ROW($2:$100)),ROWS($2:76)))</f>
        <v/>
      </c>
      <c r="DJ78" s="17" t="str">
        <f aca="false">IF(DI78&lt;&gt;"",INDEX(DI:DI,MATCH(SMALL(DM:DM,ROW()-3),DM:DM,0)),"")</f>
        <v/>
      </c>
      <c r="DK78" s="17" t="str">
        <f aca="false">IF(DI78&lt;&gt;"",_xlfn.RANK.EQ(INDEX(Original!K:K,Maske!DI78),DN$4:DN$100,0),"")</f>
        <v/>
      </c>
      <c r="DL78" s="17" t="str">
        <f aca="false">IF(DJ78&lt;&gt;"",_xlfn.RANK.EQ(INDEX(Original!K:K,Maske!DJ78),DO$4:DO$100,0),"")</f>
        <v/>
      </c>
      <c r="DM78" s="0" t="str">
        <f aca="false">DK78</f>
        <v/>
      </c>
      <c r="DN78" s="0" t="str">
        <f aca="false">IF(DI78&lt;&gt;"",INDEX(Original!K:K,Maske!DI78),"")</f>
        <v/>
      </c>
      <c r="DO78" s="0" t="str">
        <f aca="false">IF(DJ78&lt;&gt;"",INDEX(Original!K:K,Maske!DJ78),"")</f>
        <v/>
      </c>
      <c r="DP78" s="0" t="str">
        <f aca="false">IF(DI78&lt;&gt;"",INDEX(Original!$A:$A,Maske!DJ78),"")</f>
        <v/>
      </c>
      <c r="DQ78" s="0" t="str">
        <f aca="false">IF(DI78&lt;&gt;"",INDEX(Original!$B:$B,Maske!DJ78),"")</f>
        <v/>
      </c>
      <c r="DR78" s="0" t="str">
        <f aca="false">IF(DI78&lt;&gt;"",INDEX(Original!$C:$C,Maske!DJ78),"")</f>
        <v/>
      </c>
      <c r="DS78" s="0" t="str">
        <f aca="false">IF(DI78&lt;&gt;"",INDEX(Original!$D:$D,Maske!DJ78),"")</f>
        <v/>
      </c>
      <c r="DT78" s="0" t="str">
        <f aca="false">IF(DI78&lt;&gt;"",INDEX(Original!$E:$E,Maske!DJ78),"")</f>
        <v/>
      </c>
      <c r="DU78" s="21" t="str">
        <f aca="false">IF(DI78&lt;&gt;"",INDEX(Original!$O:$O,Maske!DJ78),"")</f>
        <v/>
      </c>
    </row>
    <row r="79" customFormat="false" ht="15" hidden="false" customHeight="false" outlineLevel="0" collapsed="false">
      <c r="A79" s="17" t="str">
        <f aca="false" t="array" ref="A79:A79">IF(ROW(Original!N77)&gt;COUNTA(Original!N:N),"",SMALL(IF(NOT(ISBLANK(Original!N$2:N$100)),ROW($2:$100)),ROWS($2:77)))</f>
        <v/>
      </c>
      <c r="B79" s="17" t="str">
        <f aca="false">IF(A79&lt;&gt;"",INDEX(A:A,MATCH(SMALL(E:E,ROW()-3),E:E,0)),"")</f>
        <v/>
      </c>
      <c r="C79" s="17" t="str">
        <f aca="false">IF(A79&lt;&gt;"",_xlfn.RANK.EQ(INDEX(Original!N:N,Maske!A79),F$4:F$100,1),"")</f>
        <v/>
      </c>
      <c r="D79" s="17" t="str">
        <f aca="false">IF(B79&lt;&gt;"",_xlfn.RANK.EQ(INDEX(Original!N:N,Maske!B79),G$4:G$100,1),"")</f>
        <v/>
      </c>
      <c r="E79" s="2" t="str">
        <f aca="false" t="array" ref="E79:E79">IF(A79&lt;&gt;"",IF(NOT(OR(EXACT(C79,E$4:E78))),C79,C79+ROW()/1000),"")</f>
        <v/>
      </c>
      <c r="F79" s="0" t="str">
        <f aca="false">IF(A79&lt;&gt;"",INDEX(Original!N:N,Maske!A79),"")</f>
        <v/>
      </c>
      <c r="G79" s="0" t="str">
        <f aca="false">IF(B79&lt;&gt;"",INDEX(Original!N:N,Maske!B79),"")</f>
        <v/>
      </c>
      <c r="H79" s="0" t="str">
        <f aca="false">IF(A79&lt;&gt;"",INDEX(Original!$A:$A,Maske!B79),"")</f>
        <v/>
      </c>
      <c r="I79" s="0" t="str">
        <f aca="false">IF(A79&lt;&gt;"",INDEX(Original!$B:$B,Maske!B79),"")</f>
        <v/>
      </c>
      <c r="J79" s="0" t="str">
        <f aca="false">IF(A79&lt;&gt;"",INDEX(Original!$C:$C,Maske!B79),"")</f>
        <v/>
      </c>
      <c r="K79" s="0" t="str">
        <f aca="false">IF(A79&lt;&gt;"",INDEX(Original!$D:$D,Maske!B79),"")</f>
        <v/>
      </c>
      <c r="L79" s="0" t="str">
        <f aca="false">IF(A79&lt;&gt;"",INDEX(Original!$E:$E,Maske!B79),"")</f>
        <v/>
      </c>
      <c r="M79" s="21" t="str">
        <f aca="false">IF(A79&lt;&gt;"",INDEX(Original!$O:$O,Maske!B79),"")</f>
        <v/>
      </c>
      <c r="O79" s="17" t="str">
        <f aca="false" t="array" ref="O79:O79">IF(ROW(Original!M77)&gt;COUNTA(Original!M:M),"",SMALL(IF(NOT(ISBLANK(Original!M$2:M$100)),ROW($2:$100)),ROWS($2:77)))</f>
        <v/>
      </c>
      <c r="P79" s="17" t="str">
        <f aca="false">IF(O79&lt;&gt;"",INDEX(O:O,MATCH(SMALL(S:S,ROW()-3),S:S,0)),"")</f>
        <v/>
      </c>
      <c r="Q79" s="17" t="str">
        <f aca="false">IF(O79&lt;&gt;"",_xlfn.RANK.EQ(INDEX(Original!M:M,Maske!O79),T$4:T$100,1),"")</f>
        <v/>
      </c>
      <c r="R79" s="17" t="str">
        <f aca="false">IF(P79&lt;&gt;"",_xlfn.RANK.EQ(INDEX(Original!M:M,Maske!P79),U$4:U$100,1),"")</f>
        <v/>
      </c>
      <c r="S79" s="0" t="str">
        <f aca="false">Q79</f>
        <v/>
      </c>
      <c r="T79" s="0" t="str">
        <f aca="false">IF(O79&lt;&gt;"",INDEX(Original!M:M,Maske!O79),"")</f>
        <v/>
      </c>
      <c r="U79" s="0" t="str">
        <f aca="false">IF(P79&lt;&gt;"",INDEX(Original!M:M,Maske!P79),"")</f>
        <v/>
      </c>
      <c r="V79" s="0" t="str">
        <f aca="false">IF(O79&lt;&gt;"",INDEX(Original!$A:$A,Maske!P79),"")</f>
        <v/>
      </c>
      <c r="W79" s="0" t="str">
        <f aca="false">IF(O79&lt;&gt;"",INDEX(Original!$B:$B,Maske!P79),"")</f>
        <v/>
      </c>
      <c r="X79" s="0" t="str">
        <f aca="false">IF(O79&lt;&gt;"",INDEX(Original!$C:$C,Maske!P79),"")</f>
        <v/>
      </c>
      <c r="Y79" s="0" t="str">
        <f aca="false">IF(O79&lt;&gt;"",INDEX(Original!$D:$D,Maske!P79),"")</f>
        <v/>
      </c>
      <c r="Z79" s="0" t="str">
        <f aca="false">IF(O79&lt;&gt;"",INDEX(Original!$E:$E,Maske!P79),"")</f>
        <v/>
      </c>
      <c r="AA79" s="21" t="str">
        <f aca="false">IF(O79&lt;&gt;"",INDEX(Original!$O:$O,Maske!P79),"")</f>
        <v/>
      </c>
      <c r="AC79" s="17" t="str">
        <f aca="false" t="array" ref="AC79:AC79">IF(ROW(Original!L77)&gt;COUNTA(Original!L:L),"",SMALL(IF(NOT(ISBLANK(Original!L$2:L$100)),ROW($2:$100)),ROWS($2:77)))</f>
        <v/>
      </c>
      <c r="AD79" s="17" t="str">
        <f aca="false">IF(AC79&lt;&gt;"",INDEX(AC:AC,MATCH(SMALL(AG:AG,ROW()-3),AG:AG,0)),"")</f>
        <v/>
      </c>
      <c r="AE79" s="17" t="str">
        <f aca="false">IF(AC79&lt;&gt;"",_xlfn.RANK.EQ(INDEX(Original!L:L,Maske!AC79),AH$4:AH$100,1),"")</f>
        <v/>
      </c>
      <c r="AF79" s="17" t="str">
        <f aca="false">IF(AD79&lt;&gt;"",_xlfn.RANK.EQ(INDEX(Original!L:L,Maske!AD79),AI$4:AI$100,1),"")</f>
        <v/>
      </c>
      <c r="AG79" s="2" t="str">
        <f aca="false" t="array" ref="AG79:AG79">IF(AC79&lt;&gt;"",IF(NOT(OR(EXACT(AE79,AG$4:AG78))),AE79,AE79+ROW()/1000),"")</f>
        <v/>
      </c>
      <c r="AH79" s="0" t="str">
        <f aca="false">IF(AC79&lt;&gt;"",INDEX(Original!L:L,Maske!AC79),"")</f>
        <v/>
      </c>
      <c r="AI79" s="0" t="str">
        <f aca="false">IF(AD79&lt;&gt;"",INDEX(Original!L:L,Maske!AD79),"")</f>
        <v/>
      </c>
      <c r="AJ79" s="0" t="str">
        <f aca="false">IF(AC79&lt;&gt;"",INDEX(Original!$A:$A,Maske!AD79),"")</f>
        <v/>
      </c>
      <c r="AK79" s="0" t="str">
        <f aca="false">IF(AC79&lt;&gt;"",INDEX(Original!$B:$B,Maske!AD79),"")</f>
        <v/>
      </c>
      <c r="AL79" s="0" t="str">
        <f aca="false">IF(AC79&lt;&gt;"",INDEX(Original!$C:$C,Maske!AD79),"")</f>
        <v/>
      </c>
      <c r="AM79" s="0" t="str">
        <f aca="false">IF(AC79&lt;&gt;"",INDEX(Original!$D:$D,Maske!AD79),"")</f>
        <v/>
      </c>
      <c r="AN79" s="0" t="str">
        <f aca="false">IF(AC79&lt;&gt;"",INDEX(Original!$E:$E,Maske!AD79),"")</f>
        <v/>
      </c>
      <c r="AO79" s="21" t="str">
        <f aca="false">IF(AC79&lt;&gt;"",INDEX(Original!$O:$O,Maske!AD79),"")</f>
        <v/>
      </c>
      <c r="AQ79" s="17" t="str">
        <f aca="false" t="array" ref="AQ79:AQ79">IF(ROW(Original!F77)&gt;COUNTA(Original!F:F),"",SMALL(IF(NOT(ISBLANK(Original!F$2:F$100)),ROW($2:$100)),ROWS($2:77)))</f>
        <v/>
      </c>
      <c r="AR79" s="17" t="str">
        <f aca="false">IF(AQ79&lt;&gt;"",INDEX(AQ:AQ,MATCH(SMALL(AU:AU,ROW()-3),AU:AU,0)),"")</f>
        <v/>
      </c>
      <c r="AS79" s="17" t="str">
        <f aca="false">IF(AQ79&lt;&gt;"",_xlfn.RANK.EQ(INDEX(Original!F:F,Maske!AQ79),AV$4:AV$100,1),"")</f>
        <v/>
      </c>
      <c r="AT79" s="17" t="str">
        <f aca="false">IF(AR79&lt;&gt;"",_xlfn.RANK.EQ(INDEX(Original!F:F,Maske!AR79),AW$4:AW$100,1),"")</f>
        <v/>
      </c>
      <c r="AU79" s="0" t="str">
        <f aca="false">AS79</f>
        <v/>
      </c>
      <c r="AV79" s="0" t="str">
        <f aca="false">IF(AQ79&lt;&gt;"",INDEX(Original!F:F,Maske!AQ79),"")</f>
        <v/>
      </c>
      <c r="AW79" s="0" t="str">
        <f aca="false">IF(AR79&lt;&gt;"",INDEX(Original!F:F,Maske!AR79),"")</f>
        <v/>
      </c>
      <c r="AX79" s="0" t="str">
        <f aca="false">IF(AQ79&lt;&gt;"",INDEX(Original!$A:$A,Maske!AR79),"")</f>
        <v/>
      </c>
      <c r="AY79" s="0" t="str">
        <f aca="false">IF(AQ79&lt;&gt;"",INDEX(Original!$B:$B,Maske!AR79),"")</f>
        <v/>
      </c>
      <c r="AZ79" s="0" t="str">
        <f aca="false">IF(AQ79&lt;&gt;"",INDEX(Original!$C:$C,Maske!AR79),"")</f>
        <v/>
      </c>
      <c r="BA79" s="0" t="str">
        <f aca="false">IF(AQ79&lt;&gt;"",INDEX(Original!$D:$D,Maske!AR79),"")</f>
        <v/>
      </c>
      <c r="BB79" s="0" t="str">
        <f aca="false">IF(AQ79&lt;&gt;"",INDEX(Original!$E:$E,Maske!AR79),"")</f>
        <v/>
      </c>
      <c r="BC79" s="21" t="str">
        <f aca="false">IF(AQ79&lt;&gt;"",INDEX(Original!$O:$O,Maske!AR79),"")</f>
        <v/>
      </c>
      <c r="BE79" s="17" t="str">
        <f aca="false" t="array" ref="BE79:BE79">IF(ROW(Original!G77)&gt;COUNTA(Original!G:G),"",SMALL(IF(NOT(ISBLANK(Original!G$2:G$100)),ROW($2:$100)),ROWS($2:77)))</f>
        <v/>
      </c>
      <c r="BF79" s="17" t="str">
        <f aca="false">IF(BE79&lt;&gt;"",INDEX(BE:BE,MATCH(SMALL(BI:BI,ROW()-3),BI:BI,0)),"")</f>
        <v/>
      </c>
      <c r="BG79" s="17" t="str">
        <f aca="false">IF(BE79&lt;&gt;"",_xlfn.RANK.EQ(INDEX(Original!G:G,Maske!BE79),BJ$4:BJ$100,0),"")</f>
        <v/>
      </c>
      <c r="BH79" s="17" t="str">
        <f aca="false">IF(BF79&lt;&gt;"",_xlfn.RANK.EQ(INDEX(Original!G:G,Maske!BF79),BK$4:BK$100,0),"")</f>
        <v/>
      </c>
      <c r="BI79" s="2" t="str">
        <f aca="false" t="array" ref="BI79:BI79">IF(BE79&lt;&gt;"",IF(NOT(OR(EXACT(BG79,BI$4:BI78))),BG79,BG79+ROW()/1000),"")</f>
        <v/>
      </c>
      <c r="BJ79" s="0" t="str">
        <f aca="false">IF(BE79&lt;&gt;"",INDEX(Original!G:G,Maske!BE79),"")</f>
        <v/>
      </c>
      <c r="BK79" s="0" t="str">
        <f aca="false">IF(BF79&lt;&gt;"",INDEX(Original!G:G,Maske!BF79),"")</f>
        <v/>
      </c>
      <c r="BL79" s="0" t="str">
        <f aca="false">IF(BE79&lt;&gt;"",INDEX(Original!$A:$A,Maske!BF79),"")</f>
        <v/>
      </c>
      <c r="BM79" s="0" t="str">
        <f aca="false">IF(BE79&lt;&gt;"",INDEX(Original!$B:$B,Maske!BF79),"")</f>
        <v/>
      </c>
      <c r="BN79" s="0" t="str">
        <f aca="false">IF(BE79&lt;&gt;"",INDEX(Original!$C:$C,Maske!BF79),"")</f>
        <v/>
      </c>
      <c r="BO79" s="0" t="str">
        <f aca="false">IF(BE79&lt;&gt;"",INDEX(Original!$D:$D,Maske!BF79),"")</f>
        <v/>
      </c>
      <c r="BP79" s="0" t="str">
        <f aca="false">IF(BE79&lt;&gt;"",INDEX(Original!$E:$E,Maske!BF79),"")</f>
        <v/>
      </c>
      <c r="BQ79" s="21" t="str">
        <f aca="false">IF(BE79&lt;&gt;"",INDEX(Original!$O:$O,Maske!BF79),"")</f>
        <v/>
      </c>
      <c r="BS79" s="17" t="str">
        <f aca="false" t="array" ref="BS79:BS79">IF(ROW(Original!H77)&gt;COUNTA(Original!H:H),"",SMALL(IF(NOT(ISBLANK(Original!H$2:H$100)),ROW($2:$100)),ROWS($2:77)))</f>
        <v/>
      </c>
      <c r="BT79" s="17" t="str">
        <f aca="false">IF(BS79&lt;&gt;"",INDEX(BS:BS,MATCH(SMALL(BW:BW,ROW()-3),BW:BW,0)),"")</f>
        <v/>
      </c>
      <c r="BU79" s="17" t="str">
        <f aca="false">IF(BS79&lt;&gt;"",_xlfn.RANK.EQ(INDEX(Original!H:H,Maske!BS79),BX$4:BX$100,0),"")</f>
        <v/>
      </c>
      <c r="BV79" s="17" t="str">
        <f aca="false">IF(BT79&lt;&gt;"",_xlfn.RANK.EQ(INDEX(Original!H:H,Maske!BT79),BY$4:BY$100,0),"")</f>
        <v/>
      </c>
      <c r="BW79" s="2" t="str">
        <f aca="false" t="array" ref="BW79:BW79">IF(BS79&lt;&gt;"",IF(NOT(OR(EXACT(BU79,BW$4:BW78))),BU79,BU79+ROW()/1000),"")</f>
        <v/>
      </c>
      <c r="BX79" s="0" t="str">
        <f aca="false">IF(BS79&lt;&gt;"",INDEX(Original!H:H,Maske!BS79),"")</f>
        <v/>
      </c>
      <c r="BY79" s="0" t="str">
        <f aca="false">IF(BT79&lt;&gt;"",INDEX(Original!H:H,Maske!BT79),"")</f>
        <v/>
      </c>
      <c r="BZ79" s="0" t="str">
        <f aca="false">IF(BS79&lt;&gt;"",INDEX(Original!$A:$A,Maske!BT79),"")</f>
        <v/>
      </c>
      <c r="CA79" s="0" t="str">
        <f aca="false">IF(BS79&lt;&gt;"",INDEX(Original!$B:$B,Maske!BT79),"")</f>
        <v/>
      </c>
      <c r="CB79" s="0" t="str">
        <f aca="false">IF(BS79&lt;&gt;"",INDEX(Original!$C:$C,Maske!BT79),"")</f>
        <v/>
      </c>
      <c r="CC79" s="0" t="str">
        <f aca="false">IF(BS79&lt;&gt;"",INDEX(Original!$D:$D,Maske!BT79),"")</f>
        <v/>
      </c>
      <c r="CD79" s="0" t="str">
        <f aca="false">IF(BS79&lt;&gt;"",INDEX(Original!$E:$E,Maske!BT79),"")</f>
        <v/>
      </c>
      <c r="CE79" s="21" t="str">
        <f aca="false">IF(BS79&lt;&gt;"",INDEX(Original!$O:$O,Maske!BT79),"")</f>
        <v/>
      </c>
      <c r="CG79" s="17" t="str">
        <f aca="false" t="array" ref="CG79:CG79">IF(ROW(Original!I77)&gt;COUNTA(Original!I:I),"",SMALL(IF(NOT(ISBLANK(Original!I$2:I$100)),ROW($2:$100)),ROWS($2:77)))</f>
        <v/>
      </c>
      <c r="CH79" s="17" t="str">
        <f aca="false">IF(CG79&lt;&gt;"",INDEX(CG:CG,MATCH(SMALL(CK:CK,ROW()-3),CK:CK,0)),"")</f>
        <v/>
      </c>
      <c r="CI79" s="17" t="str">
        <f aca="false">IF(CG79&lt;&gt;"",_xlfn.RANK.EQ(INDEX(Original!I:I,Maske!CG79),CL$4:CL$100,0),"")</f>
        <v/>
      </c>
      <c r="CJ79" s="17" t="str">
        <f aca="false">IF(CH79&lt;&gt;"",_xlfn.RANK.EQ(INDEX(Original!I:I,Maske!CH79),CM$4:CM$100,0),"")</f>
        <v/>
      </c>
      <c r="CK79" s="2" t="str">
        <f aca="false" t="array" ref="CK79:CK79">IF(CG79&lt;&gt;"",IF(NOT(OR(EXACT(CI79,CK$4:CK78))),CI79,CI79+ROW()/1000),"")</f>
        <v/>
      </c>
      <c r="CL79" s="0" t="str">
        <f aca="false">IF(CG79&lt;&gt;"",INDEX(Original!I:I,Maske!CG79),"")</f>
        <v/>
      </c>
      <c r="CM79" s="0" t="str">
        <f aca="false">IF(CH79&lt;&gt;"",INDEX(Original!I:I,Maske!CH79),"")</f>
        <v/>
      </c>
      <c r="CN79" s="0" t="str">
        <f aca="false">IF(CG79&lt;&gt;"",INDEX(Original!$A:$A,Maske!CH79),"")</f>
        <v/>
      </c>
      <c r="CO79" s="0" t="str">
        <f aca="false">IF(CG79&lt;&gt;"",INDEX(Original!$B:$B,Maske!CH79),"")</f>
        <v/>
      </c>
      <c r="CP79" s="0" t="str">
        <f aca="false">IF(CG79&lt;&gt;"",INDEX(Original!$C:$C,Maske!CH79),"")</f>
        <v/>
      </c>
      <c r="CQ79" s="0" t="str">
        <f aca="false">IF(CG79&lt;&gt;"",INDEX(Original!$D:$D,Maske!CH79),"")</f>
        <v/>
      </c>
      <c r="CR79" s="0" t="str">
        <f aca="false">IF(CG79&lt;&gt;"",INDEX(Original!$E:$E,Maske!CH79),"")</f>
        <v/>
      </c>
      <c r="CS79" s="21" t="str">
        <f aca="false">IF(CG79&lt;&gt;"",INDEX(Original!$O:$O,Maske!CH79),"")</f>
        <v/>
      </c>
      <c r="CU79" s="17" t="str">
        <f aca="false" t="array" ref="CU79:CU79">IF(ROW(Original!J77)&gt;COUNTA(Original!J:J),"",SMALL(IF(NOT(ISBLANK(Original!J$2:J$100)),ROW($2:$100)),ROWS($2:77)))</f>
        <v/>
      </c>
      <c r="CV79" s="17" t="str">
        <f aca="false">IF(CU79&lt;&gt;"",INDEX(CU:CU,MATCH(SMALL(CY:CY,ROW()-3),CY:CY,0)),"")</f>
        <v/>
      </c>
      <c r="CW79" s="17" t="str">
        <f aca="false">IF(CU79&lt;&gt;"",_xlfn.RANK.EQ(INDEX(Original!J:J,Maske!CU79),CZ$4:CZ$100,0),"")</f>
        <v/>
      </c>
      <c r="CX79" s="17" t="str">
        <f aca="false">IF(CV79&lt;&gt;"",_xlfn.RANK.EQ(INDEX(Original!J:J,Maske!CV79),DA$4:DA$100,0),"")</f>
        <v/>
      </c>
      <c r="CY79" s="0" t="str">
        <f aca="false">CW79</f>
        <v/>
      </c>
      <c r="CZ79" s="0" t="str">
        <f aca="false">IF(CU79&lt;&gt;"",INDEX(Original!J:J,Maske!CU79),"")</f>
        <v/>
      </c>
      <c r="DA79" s="0" t="str">
        <f aca="false">IF(CV79&lt;&gt;"",INDEX(Original!J:J,Maske!CV79),"")</f>
        <v/>
      </c>
      <c r="DB79" s="0" t="str">
        <f aca="false">IF(CU79&lt;&gt;"",INDEX(Original!$A:$A,Maske!CV79),"")</f>
        <v/>
      </c>
      <c r="DC79" s="0" t="str">
        <f aca="false">IF(CU79&lt;&gt;"",INDEX(Original!$B:$B,Maske!CV79),"")</f>
        <v/>
      </c>
      <c r="DD79" s="0" t="str">
        <f aca="false">IF(CU79&lt;&gt;"",INDEX(Original!$C:$C,Maske!CV79),"")</f>
        <v/>
      </c>
      <c r="DE79" s="0" t="str">
        <f aca="false">IF(CU79&lt;&gt;"",INDEX(Original!$D:$D,Maske!CV79),"")</f>
        <v/>
      </c>
      <c r="DF79" s="0" t="str">
        <f aca="false">IF(CU79&lt;&gt;"",INDEX(Original!$E:$E,Maske!CV79),"")</f>
        <v/>
      </c>
      <c r="DG79" s="21" t="str">
        <f aca="false">IF(CU79&lt;&gt;"",INDEX(Original!$O:$O,Maske!CV79),"")</f>
        <v/>
      </c>
      <c r="DI79" s="17" t="str">
        <f aca="false" t="array" ref="DI79:DI79">IF(ROW(Original!K77)&gt;COUNTA(Original!K:K),"",SMALL(IF(NOT(ISBLANK(Original!K$2:K$100)),ROW($2:$100)),ROWS($2:77)))</f>
        <v/>
      </c>
      <c r="DJ79" s="17" t="str">
        <f aca="false">IF(DI79&lt;&gt;"",INDEX(DI:DI,MATCH(SMALL(DM:DM,ROW()-3),DM:DM,0)),"")</f>
        <v/>
      </c>
      <c r="DK79" s="17" t="str">
        <f aca="false">IF(DI79&lt;&gt;"",_xlfn.RANK.EQ(INDEX(Original!K:K,Maske!DI79),DN$4:DN$100,0),"")</f>
        <v/>
      </c>
      <c r="DL79" s="17" t="str">
        <f aca="false">IF(DJ79&lt;&gt;"",_xlfn.RANK.EQ(INDEX(Original!K:K,Maske!DJ79),DO$4:DO$100,0),"")</f>
        <v/>
      </c>
      <c r="DM79" s="0" t="str">
        <f aca="false">DK79</f>
        <v/>
      </c>
      <c r="DN79" s="0" t="str">
        <f aca="false">IF(DI79&lt;&gt;"",INDEX(Original!K:K,Maske!DI79),"")</f>
        <v/>
      </c>
      <c r="DO79" s="0" t="str">
        <f aca="false">IF(DJ79&lt;&gt;"",INDEX(Original!K:K,Maske!DJ79),"")</f>
        <v/>
      </c>
      <c r="DP79" s="0" t="str">
        <f aca="false">IF(DI79&lt;&gt;"",INDEX(Original!$A:$A,Maske!DJ79),"")</f>
        <v/>
      </c>
      <c r="DQ79" s="0" t="str">
        <f aca="false">IF(DI79&lt;&gt;"",INDEX(Original!$B:$B,Maske!DJ79),"")</f>
        <v/>
      </c>
      <c r="DR79" s="0" t="str">
        <f aca="false">IF(DI79&lt;&gt;"",INDEX(Original!$C:$C,Maske!DJ79),"")</f>
        <v/>
      </c>
      <c r="DS79" s="0" t="str">
        <f aca="false">IF(DI79&lt;&gt;"",INDEX(Original!$D:$D,Maske!DJ79),"")</f>
        <v/>
      </c>
      <c r="DT79" s="0" t="str">
        <f aca="false">IF(DI79&lt;&gt;"",INDEX(Original!$E:$E,Maske!DJ79),"")</f>
        <v/>
      </c>
      <c r="DU79" s="21" t="str">
        <f aca="false">IF(DI79&lt;&gt;"",INDEX(Original!$O:$O,Maske!DJ79),"")</f>
        <v/>
      </c>
    </row>
    <row r="80" customFormat="false" ht="15" hidden="false" customHeight="false" outlineLevel="0" collapsed="false">
      <c r="A80" s="17" t="str">
        <f aca="false" t="array" ref="A80:A80">IF(ROW(Original!N78)&gt;COUNTA(Original!N:N),"",SMALL(IF(NOT(ISBLANK(Original!N$2:N$100)),ROW($2:$100)),ROWS($2:78)))</f>
        <v/>
      </c>
      <c r="B80" s="17" t="str">
        <f aca="false">IF(A80&lt;&gt;"",INDEX(A:A,MATCH(SMALL(E:E,ROW()-3),E:E,0)),"")</f>
        <v/>
      </c>
      <c r="C80" s="17" t="str">
        <f aca="false">IF(A80&lt;&gt;"",_xlfn.RANK.EQ(INDEX(Original!N:N,Maske!A80),F$4:F$100,1),"")</f>
        <v/>
      </c>
      <c r="D80" s="17" t="str">
        <f aca="false">IF(B80&lt;&gt;"",_xlfn.RANK.EQ(INDEX(Original!N:N,Maske!B80),G$4:G$100,1),"")</f>
        <v/>
      </c>
      <c r="E80" s="2" t="str">
        <f aca="false" t="array" ref="E80:E80">IF(A80&lt;&gt;"",IF(NOT(OR(EXACT(C80,E$4:E79))),C80,C80+ROW()/1000),"")</f>
        <v/>
      </c>
      <c r="F80" s="0" t="str">
        <f aca="false">IF(A80&lt;&gt;"",INDEX(Original!N:N,Maske!A80),"")</f>
        <v/>
      </c>
      <c r="G80" s="0" t="str">
        <f aca="false">IF(B80&lt;&gt;"",INDEX(Original!N:N,Maske!B80),"")</f>
        <v/>
      </c>
      <c r="H80" s="0" t="str">
        <f aca="false">IF(A80&lt;&gt;"",INDEX(Original!$A:$A,Maske!B80),"")</f>
        <v/>
      </c>
      <c r="I80" s="0" t="str">
        <f aca="false">IF(A80&lt;&gt;"",INDEX(Original!$B:$B,Maske!B80),"")</f>
        <v/>
      </c>
      <c r="J80" s="0" t="str">
        <f aca="false">IF(A80&lt;&gt;"",INDEX(Original!$C:$C,Maske!B80),"")</f>
        <v/>
      </c>
      <c r="K80" s="0" t="str">
        <f aca="false">IF(A80&lt;&gt;"",INDEX(Original!$D:$D,Maske!B80),"")</f>
        <v/>
      </c>
      <c r="L80" s="0" t="str">
        <f aca="false">IF(A80&lt;&gt;"",INDEX(Original!$E:$E,Maske!B80),"")</f>
        <v/>
      </c>
      <c r="M80" s="21" t="str">
        <f aca="false">IF(A80&lt;&gt;"",INDEX(Original!$O:$O,Maske!B80),"")</f>
        <v/>
      </c>
      <c r="O80" s="17" t="str">
        <f aca="false" t="array" ref="O80:O80">IF(ROW(Original!M78)&gt;COUNTA(Original!M:M),"",SMALL(IF(NOT(ISBLANK(Original!M$2:M$100)),ROW($2:$100)),ROWS($2:78)))</f>
        <v/>
      </c>
      <c r="P80" s="17" t="str">
        <f aca="false">IF(O80&lt;&gt;"",INDEX(O:O,MATCH(SMALL(S:S,ROW()-3),S:S,0)),"")</f>
        <v/>
      </c>
      <c r="Q80" s="17" t="str">
        <f aca="false">IF(O80&lt;&gt;"",_xlfn.RANK.EQ(INDEX(Original!M:M,Maske!O80),T$4:T$100,1),"")</f>
        <v/>
      </c>
      <c r="R80" s="17" t="str">
        <f aca="false">IF(P80&lt;&gt;"",_xlfn.RANK.EQ(INDEX(Original!M:M,Maske!P80),U$4:U$100,1),"")</f>
        <v/>
      </c>
      <c r="S80" s="0" t="str">
        <f aca="false">Q80</f>
        <v/>
      </c>
      <c r="T80" s="0" t="str">
        <f aca="false">IF(O80&lt;&gt;"",INDEX(Original!M:M,Maske!O80),"")</f>
        <v/>
      </c>
      <c r="U80" s="0" t="str">
        <f aca="false">IF(P80&lt;&gt;"",INDEX(Original!M:M,Maske!P80),"")</f>
        <v/>
      </c>
      <c r="V80" s="0" t="str">
        <f aca="false">IF(O80&lt;&gt;"",INDEX(Original!$A:$A,Maske!P80),"")</f>
        <v/>
      </c>
      <c r="W80" s="0" t="str">
        <f aca="false">IF(O80&lt;&gt;"",INDEX(Original!$B:$B,Maske!P80),"")</f>
        <v/>
      </c>
      <c r="X80" s="0" t="str">
        <f aca="false">IF(O80&lt;&gt;"",INDEX(Original!$C:$C,Maske!P80),"")</f>
        <v/>
      </c>
      <c r="Y80" s="0" t="str">
        <f aca="false">IF(O80&lt;&gt;"",INDEX(Original!$D:$D,Maske!P80),"")</f>
        <v/>
      </c>
      <c r="Z80" s="0" t="str">
        <f aca="false">IF(O80&lt;&gt;"",INDEX(Original!$E:$E,Maske!P80),"")</f>
        <v/>
      </c>
      <c r="AA80" s="21" t="str">
        <f aca="false">IF(O80&lt;&gt;"",INDEX(Original!$O:$O,Maske!P80),"")</f>
        <v/>
      </c>
      <c r="AC80" s="17" t="str">
        <f aca="false" t="array" ref="AC80:AC80">IF(ROW(Original!L78)&gt;COUNTA(Original!L:L),"",SMALL(IF(NOT(ISBLANK(Original!L$2:L$100)),ROW($2:$100)),ROWS($2:78)))</f>
        <v/>
      </c>
      <c r="AD80" s="17" t="str">
        <f aca="false">IF(AC80&lt;&gt;"",INDEX(AC:AC,MATCH(SMALL(AG:AG,ROW()-3),AG:AG,0)),"")</f>
        <v/>
      </c>
      <c r="AE80" s="17" t="str">
        <f aca="false">IF(AC80&lt;&gt;"",_xlfn.RANK.EQ(INDEX(Original!L:L,Maske!AC80),AH$4:AH$100,1),"")</f>
        <v/>
      </c>
      <c r="AF80" s="17" t="str">
        <f aca="false">IF(AD80&lt;&gt;"",_xlfn.RANK.EQ(INDEX(Original!L:L,Maske!AD80),AI$4:AI$100,1),"")</f>
        <v/>
      </c>
      <c r="AG80" s="2" t="str">
        <f aca="false" t="array" ref="AG80:AG80">IF(AC80&lt;&gt;"",IF(NOT(OR(EXACT(AE80,AG$4:AG79))),AE80,AE80+ROW()/1000),"")</f>
        <v/>
      </c>
      <c r="AH80" s="0" t="str">
        <f aca="false">IF(AC80&lt;&gt;"",INDEX(Original!L:L,Maske!AC80),"")</f>
        <v/>
      </c>
      <c r="AI80" s="0" t="str">
        <f aca="false">IF(AD80&lt;&gt;"",INDEX(Original!L:L,Maske!AD80),"")</f>
        <v/>
      </c>
      <c r="AJ80" s="0" t="str">
        <f aca="false">IF(AC80&lt;&gt;"",INDEX(Original!$A:$A,Maske!AD80),"")</f>
        <v/>
      </c>
      <c r="AK80" s="0" t="str">
        <f aca="false">IF(AC80&lt;&gt;"",INDEX(Original!$B:$B,Maske!AD80),"")</f>
        <v/>
      </c>
      <c r="AL80" s="0" t="str">
        <f aca="false">IF(AC80&lt;&gt;"",INDEX(Original!$C:$C,Maske!AD80),"")</f>
        <v/>
      </c>
      <c r="AM80" s="0" t="str">
        <f aca="false">IF(AC80&lt;&gt;"",INDEX(Original!$D:$D,Maske!AD80),"")</f>
        <v/>
      </c>
      <c r="AN80" s="0" t="str">
        <f aca="false">IF(AC80&lt;&gt;"",INDEX(Original!$E:$E,Maske!AD80),"")</f>
        <v/>
      </c>
      <c r="AO80" s="21" t="str">
        <f aca="false">IF(AC80&lt;&gt;"",INDEX(Original!$O:$O,Maske!AD80),"")</f>
        <v/>
      </c>
      <c r="AQ80" s="17" t="str">
        <f aca="false" t="array" ref="AQ80:AQ80">IF(ROW(Original!F78)&gt;COUNTA(Original!F:F),"",SMALL(IF(NOT(ISBLANK(Original!F$2:F$100)),ROW($2:$100)),ROWS($2:78)))</f>
        <v/>
      </c>
      <c r="AR80" s="17" t="str">
        <f aca="false">IF(AQ80&lt;&gt;"",INDEX(AQ:AQ,MATCH(SMALL(AU:AU,ROW()-3),AU:AU,0)),"")</f>
        <v/>
      </c>
      <c r="AS80" s="17" t="str">
        <f aca="false">IF(AQ80&lt;&gt;"",_xlfn.RANK.EQ(INDEX(Original!F:F,Maske!AQ80),AV$4:AV$100,1),"")</f>
        <v/>
      </c>
      <c r="AT80" s="17" t="str">
        <f aca="false">IF(AR80&lt;&gt;"",_xlfn.RANK.EQ(INDEX(Original!F:F,Maske!AR80),AW$4:AW$100,1),"")</f>
        <v/>
      </c>
      <c r="AU80" s="0" t="str">
        <f aca="false">AS80</f>
        <v/>
      </c>
      <c r="AV80" s="0" t="str">
        <f aca="false">IF(AQ80&lt;&gt;"",INDEX(Original!F:F,Maske!AQ80),"")</f>
        <v/>
      </c>
      <c r="AW80" s="0" t="str">
        <f aca="false">IF(AR80&lt;&gt;"",INDEX(Original!F:F,Maske!AR80),"")</f>
        <v/>
      </c>
      <c r="AX80" s="0" t="str">
        <f aca="false">IF(AQ80&lt;&gt;"",INDEX(Original!$A:$A,Maske!AR80),"")</f>
        <v/>
      </c>
      <c r="AY80" s="0" t="str">
        <f aca="false">IF(AQ80&lt;&gt;"",INDEX(Original!$B:$B,Maske!AR80),"")</f>
        <v/>
      </c>
      <c r="AZ80" s="0" t="str">
        <f aca="false">IF(AQ80&lt;&gt;"",INDEX(Original!$C:$C,Maske!AR80),"")</f>
        <v/>
      </c>
      <c r="BA80" s="0" t="str">
        <f aca="false">IF(AQ80&lt;&gt;"",INDEX(Original!$D:$D,Maske!AR80),"")</f>
        <v/>
      </c>
      <c r="BB80" s="0" t="str">
        <f aca="false">IF(AQ80&lt;&gt;"",INDEX(Original!$E:$E,Maske!AR80),"")</f>
        <v/>
      </c>
      <c r="BC80" s="21" t="str">
        <f aca="false">IF(AQ80&lt;&gt;"",INDEX(Original!$O:$O,Maske!AR80),"")</f>
        <v/>
      </c>
      <c r="BE80" s="17" t="str">
        <f aca="false" t="array" ref="BE80:BE80">IF(ROW(Original!G78)&gt;COUNTA(Original!G:G),"",SMALL(IF(NOT(ISBLANK(Original!G$2:G$100)),ROW($2:$100)),ROWS($2:78)))</f>
        <v/>
      </c>
      <c r="BF80" s="17" t="str">
        <f aca="false">IF(BE80&lt;&gt;"",INDEX(BE:BE,MATCH(SMALL(BI:BI,ROW()-3),BI:BI,0)),"")</f>
        <v/>
      </c>
      <c r="BG80" s="17" t="str">
        <f aca="false">IF(BE80&lt;&gt;"",_xlfn.RANK.EQ(INDEX(Original!G:G,Maske!BE80),BJ$4:BJ$100,0),"")</f>
        <v/>
      </c>
      <c r="BH80" s="17" t="str">
        <f aca="false">IF(BF80&lt;&gt;"",_xlfn.RANK.EQ(INDEX(Original!G:G,Maske!BF80),BK$4:BK$100,0),"")</f>
        <v/>
      </c>
      <c r="BI80" s="2" t="str">
        <f aca="false" t="array" ref="BI80:BI80">IF(BE80&lt;&gt;"",IF(NOT(OR(EXACT(BG80,BI$4:BI79))),BG80,BG80+ROW()/1000),"")</f>
        <v/>
      </c>
      <c r="BJ80" s="0" t="str">
        <f aca="false">IF(BE80&lt;&gt;"",INDEX(Original!G:G,Maske!BE80),"")</f>
        <v/>
      </c>
      <c r="BK80" s="0" t="str">
        <f aca="false">IF(BF80&lt;&gt;"",INDEX(Original!G:G,Maske!BF80),"")</f>
        <v/>
      </c>
      <c r="BL80" s="0" t="str">
        <f aca="false">IF(BE80&lt;&gt;"",INDEX(Original!$A:$A,Maske!BF80),"")</f>
        <v/>
      </c>
      <c r="BM80" s="0" t="str">
        <f aca="false">IF(BE80&lt;&gt;"",INDEX(Original!$B:$B,Maske!BF80),"")</f>
        <v/>
      </c>
      <c r="BN80" s="0" t="str">
        <f aca="false">IF(BE80&lt;&gt;"",INDEX(Original!$C:$C,Maske!BF80),"")</f>
        <v/>
      </c>
      <c r="BO80" s="0" t="str">
        <f aca="false">IF(BE80&lt;&gt;"",INDEX(Original!$D:$D,Maske!BF80),"")</f>
        <v/>
      </c>
      <c r="BP80" s="0" t="str">
        <f aca="false">IF(BE80&lt;&gt;"",INDEX(Original!$E:$E,Maske!BF80),"")</f>
        <v/>
      </c>
      <c r="BQ80" s="21" t="str">
        <f aca="false">IF(BE80&lt;&gt;"",INDEX(Original!$O:$O,Maske!BF80),"")</f>
        <v/>
      </c>
      <c r="BS80" s="17" t="str">
        <f aca="false" t="array" ref="BS80:BS80">IF(ROW(Original!H78)&gt;COUNTA(Original!H:H),"",SMALL(IF(NOT(ISBLANK(Original!H$2:H$100)),ROW($2:$100)),ROWS($2:78)))</f>
        <v/>
      </c>
      <c r="BT80" s="17" t="str">
        <f aca="false">IF(BS80&lt;&gt;"",INDEX(BS:BS,MATCH(SMALL(BW:BW,ROW()-3),BW:BW,0)),"")</f>
        <v/>
      </c>
      <c r="BU80" s="17" t="str">
        <f aca="false">IF(BS80&lt;&gt;"",_xlfn.RANK.EQ(INDEX(Original!H:H,Maske!BS80),BX$4:BX$100,0),"")</f>
        <v/>
      </c>
      <c r="BV80" s="17" t="str">
        <f aca="false">IF(BT80&lt;&gt;"",_xlfn.RANK.EQ(INDEX(Original!H:H,Maske!BT80),BY$4:BY$100,0),"")</f>
        <v/>
      </c>
      <c r="BW80" s="2" t="str">
        <f aca="false" t="array" ref="BW80:BW80">IF(BS80&lt;&gt;"",IF(NOT(OR(EXACT(BU80,BW$4:BW79))),BU80,BU80+ROW()/1000),"")</f>
        <v/>
      </c>
      <c r="BX80" s="0" t="str">
        <f aca="false">IF(BS80&lt;&gt;"",INDEX(Original!H:H,Maske!BS80),"")</f>
        <v/>
      </c>
      <c r="BY80" s="0" t="str">
        <f aca="false">IF(BT80&lt;&gt;"",INDEX(Original!H:H,Maske!BT80),"")</f>
        <v/>
      </c>
      <c r="BZ80" s="0" t="str">
        <f aca="false">IF(BS80&lt;&gt;"",INDEX(Original!$A:$A,Maske!BT80),"")</f>
        <v/>
      </c>
      <c r="CA80" s="0" t="str">
        <f aca="false">IF(BS80&lt;&gt;"",INDEX(Original!$B:$B,Maske!BT80),"")</f>
        <v/>
      </c>
      <c r="CB80" s="0" t="str">
        <f aca="false">IF(BS80&lt;&gt;"",INDEX(Original!$C:$C,Maske!BT80),"")</f>
        <v/>
      </c>
      <c r="CC80" s="0" t="str">
        <f aca="false">IF(BS80&lt;&gt;"",INDEX(Original!$D:$D,Maske!BT80),"")</f>
        <v/>
      </c>
      <c r="CD80" s="0" t="str">
        <f aca="false">IF(BS80&lt;&gt;"",INDEX(Original!$E:$E,Maske!BT80),"")</f>
        <v/>
      </c>
      <c r="CE80" s="21" t="str">
        <f aca="false">IF(BS80&lt;&gt;"",INDEX(Original!$O:$O,Maske!BT80),"")</f>
        <v/>
      </c>
      <c r="CG80" s="17" t="str">
        <f aca="false" t="array" ref="CG80:CG80">IF(ROW(Original!I78)&gt;COUNTA(Original!I:I),"",SMALL(IF(NOT(ISBLANK(Original!I$2:I$100)),ROW($2:$100)),ROWS($2:78)))</f>
        <v/>
      </c>
      <c r="CH80" s="17" t="str">
        <f aca="false">IF(CG80&lt;&gt;"",INDEX(CG:CG,MATCH(SMALL(CK:CK,ROW()-3),CK:CK,0)),"")</f>
        <v/>
      </c>
      <c r="CI80" s="17" t="str">
        <f aca="false">IF(CG80&lt;&gt;"",_xlfn.RANK.EQ(INDEX(Original!I:I,Maske!CG80),CL$4:CL$100,0),"")</f>
        <v/>
      </c>
      <c r="CJ80" s="17" t="str">
        <f aca="false">IF(CH80&lt;&gt;"",_xlfn.RANK.EQ(INDEX(Original!I:I,Maske!CH80),CM$4:CM$100,0),"")</f>
        <v/>
      </c>
      <c r="CK80" s="2" t="str">
        <f aca="false" t="array" ref="CK80:CK80">IF(CG80&lt;&gt;"",IF(NOT(OR(EXACT(CI80,CK$4:CK79))),CI80,CI80+ROW()/1000),"")</f>
        <v/>
      </c>
      <c r="CL80" s="0" t="str">
        <f aca="false">IF(CG80&lt;&gt;"",INDEX(Original!I:I,Maske!CG80),"")</f>
        <v/>
      </c>
      <c r="CM80" s="0" t="str">
        <f aca="false">IF(CH80&lt;&gt;"",INDEX(Original!I:I,Maske!CH80),"")</f>
        <v/>
      </c>
      <c r="CN80" s="0" t="str">
        <f aca="false">IF(CG80&lt;&gt;"",INDEX(Original!$A:$A,Maske!CH80),"")</f>
        <v/>
      </c>
      <c r="CO80" s="0" t="str">
        <f aca="false">IF(CG80&lt;&gt;"",INDEX(Original!$B:$B,Maske!CH80),"")</f>
        <v/>
      </c>
      <c r="CP80" s="0" t="str">
        <f aca="false">IF(CG80&lt;&gt;"",INDEX(Original!$C:$C,Maske!CH80),"")</f>
        <v/>
      </c>
      <c r="CQ80" s="0" t="str">
        <f aca="false">IF(CG80&lt;&gt;"",INDEX(Original!$D:$D,Maske!CH80),"")</f>
        <v/>
      </c>
      <c r="CR80" s="0" t="str">
        <f aca="false">IF(CG80&lt;&gt;"",INDEX(Original!$E:$E,Maske!CH80),"")</f>
        <v/>
      </c>
      <c r="CS80" s="21" t="str">
        <f aca="false">IF(CG80&lt;&gt;"",INDEX(Original!$O:$O,Maske!CH80),"")</f>
        <v/>
      </c>
      <c r="CU80" s="17" t="str">
        <f aca="false" t="array" ref="CU80:CU80">IF(ROW(Original!J78)&gt;COUNTA(Original!J:J),"",SMALL(IF(NOT(ISBLANK(Original!J$2:J$100)),ROW($2:$100)),ROWS($2:78)))</f>
        <v/>
      </c>
      <c r="CV80" s="17" t="str">
        <f aca="false">IF(CU80&lt;&gt;"",INDEX(CU:CU,MATCH(SMALL(CY:CY,ROW()-3),CY:CY,0)),"")</f>
        <v/>
      </c>
      <c r="CW80" s="17" t="str">
        <f aca="false">IF(CU80&lt;&gt;"",_xlfn.RANK.EQ(INDEX(Original!J:J,Maske!CU80),CZ$4:CZ$100,0),"")</f>
        <v/>
      </c>
      <c r="CX80" s="17" t="str">
        <f aca="false">IF(CV80&lt;&gt;"",_xlfn.RANK.EQ(INDEX(Original!J:J,Maske!CV80),DA$4:DA$100,0),"")</f>
        <v/>
      </c>
      <c r="CY80" s="0" t="str">
        <f aca="false">CW80</f>
        <v/>
      </c>
      <c r="CZ80" s="0" t="str">
        <f aca="false">IF(CU80&lt;&gt;"",INDEX(Original!J:J,Maske!CU80),"")</f>
        <v/>
      </c>
      <c r="DA80" s="0" t="str">
        <f aca="false">IF(CV80&lt;&gt;"",INDEX(Original!J:J,Maske!CV80),"")</f>
        <v/>
      </c>
      <c r="DB80" s="0" t="str">
        <f aca="false">IF(CU80&lt;&gt;"",INDEX(Original!$A:$A,Maske!CV80),"")</f>
        <v/>
      </c>
      <c r="DC80" s="0" t="str">
        <f aca="false">IF(CU80&lt;&gt;"",INDEX(Original!$B:$B,Maske!CV80),"")</f>
        <v/>
      </c>
      <c r="DD80" s="0" t="str">
        <f aca="false">IF(CU80&lt;&gt;"",INDEX(Original!$C:$C,Maske!CV80),"")</f>
        <v/>
      </c>
      <c r="DE80" s="0" t="str">
        <f aca="false">IF(CU80&lt;&gt;"",INDEX(Original!$D:$D,Maske!CV80),"")</f>
        <v/>
      </c>
      <c r="DF80" s="0" t="str">
        <f aca="false">IF(CU80&lt;&gt;"",INDEX(Original!$E:$E,Maske!CV80),"")</f>
        <v/>
      </c>
      <c r="DG80" s="21" t="str">
        <f aca="false">IF(CU80&lt;&gt;"",INDEX(Original!$O:$O,Maske!CV80),"")</f>
        <v/>
      </c>
      <c r="DI80" s="17" t="str">
        <f aca="false" t="array" ref="DI80:DI80">IF(ROW(Original!K78)&gt;COUNTA(Original!K:K),"",SMALL(IF(NOT(ISBLANK(Original!K$2:K$100)),ROW($2:$100)),ROWS($2:78)))</f>
        <v/>
      </c>
      <c r="DJ80" s="17" t="str">
        <f aca="false">IF(DI80&lt;&gt;"",INDEX(DI:DI,MATCH(SMALL(DM:DM,ROW()-3),DM:DM,0)),"")</f>
        <v/>
      </c>
      <c r="DK80" s="17" t="str">
        <f aca="false">IF(DI80&lt;&gt;"",_xlfn.RANK.EQ(INDEX(Original!K:K,Maske!DI80),DN$4:DN$100,0),"")</f>
        <v/>
      </c>
      <c r="DL80" s="17" t="str">
        <f aca="false">IF(DJ80&lt;&gt;"",_xlfn.RANK.EQ(INDEX(Original!K:K,Maske!DJ80),DO$4:DO$100,0),"")</f>
        <v/>
      </c>
      <c r="DM80" s="0" t="str">
        <f aca="false">DK80</f>
        <v/>
      </c>
      <c r="DN80" s="0" t="str">
        <f aca="false">IF(DI80&lt;&gt;"",INDEX(Original!K:K,Maske!DI80),"")</f>
        <v/>
      </c>
      <c r="DO80" s="0" t="str">
        <f aca="false">IF(DJ80&lt;&gt;"",INDEX(Original!K:K,Maske!DJ80),"")</f>
        <v/>
      </c>
      <c r="DP80" s="0" t="str">
        <f aca="false">IF(DI80&lt;&gt;"",INDEX(Original!$A:$A,Maske!DJ80),"")</f>
        <v/>
      </c>
      <c r="DQ80" s="0" t="str">
        <f aca="false">IF(DI80&lt;&gt;"",INDEX(Original!$B:$B,Maske!DJ80),"")</f>
        <v/>
      </c>
      <c r="DR80" s="0" t="str">
        <f aca="false">IF(DI80&lt;&gt;"",INDEX(Original!$C:$C,Maske!DJ80),"")</f>
        <v/>
      </c>
      <c r="DS80" s="0" t="str">
        <f aca="false">IF(DI80&lt;&gt;"",INDEX(Original!$D:$D,Maske!DJ80),"")</f>
        <v/>
      </c>
      <c r="DT80" s="0" t="str">
        <f aca="false">IF(DI80&lt;&gt;"",INDEX(Original!$E:$E,Maske!DJ80),"")</f>
        <v/>
      </c>
      <c r="DU80" s="21" t="str">
        <f aca="false">IF(DI80&lt;&gt;"",INDEX(Original!$O:$O,Maske!DJ80),"")</f>
        <v/>
      </c>
    </row>
    <row r="81" customFormat="false" ht="15" hidden="false" customHeight="false" outlineLevel="0" collapsed="false">
      <c r="A81" s="17" t="str">
        <f aca="false" t="array" ref="A81:A81">IF(ROW(Original!N79)&gt;COUNTA(Original!N:N),"",SMALL(IF(NOT(ISBLANK(Original!N$2:N$100)),ROW($2:$100)),ROWS($2:79)))</f>
        <v/>
      </c>
      <c r="B81" s="17" t="str">
        <f aca="false">IF(A81&lt;&gt;"",INDEX(A:A,MATCH(SMALL(E:E,ROW()-3),E:E,0)),"")</f>
        <v/>
      </c>
      <c r="C81" s="17" t="str">
        <f aca="false">IF(A81&lt;&gt;"",_xlfn.RANK.EQ(INDEX(Original!N:N,Maske!A81),F$4:F$100,1),"")</f>
        <v/>
      </c>
      <c r="D81" s="17" t="str">
        <f aca="false">IF(B81&lt;&gt;"",_xlfn.RANK.EQ(INDEX(Original!N:N,Maske!B81),G$4:G$100,1),"")</f>
        <v/>
      </c>
      <c r="E81" s="2" t="str">
        <f aca="false" t="array" ref="E81:E81">IF(A81&lt;&gt;"",IF(NOT(OR(EXACT(C81,E$4:E80))),C81,C81+ROW()/1000),"")</f>
        <v/>
      </c>
      <c r="F81" s="0" t="str">
        <f aca="false">IF(A81&lt;&gt;"",INDEX(Original!N:N,Maske!A81),"")</f>
        <v/>
      </c>
      <c r="G81" s="0" t="str">
        <f aca="false">IF(B81&lt;&gt;"",INDEX(Original!N:N,Maske!B81),"")</f>
        <v/>
      </c>
      <c r="H81" s="0" t="str">
        <f aca="false">IF(A81&lt;&gt;"",INDEX(Original!$A:$A,Maske!B81),"")</f>
        <v/>
      </c>
      <c r="I81" s="0" t="str">
        <f aca="false">IF(A81&lt;&gt;"",INDEX(Original!$B:$B,Maske!B81),"")</f>
        <v/>
      </c>
      <c r="J81" s="0" t="str">
        <f aca="false">IF(A81&lt;&gt;"",INDEX(Original!$C:$C,Maske!B81),"")</f>
        <v/>
      </c>
      <c r="K81" s="0" t="str">
        <f aca="false">IF(A81&lt;&gt;"",INDEX(Original!$D:$D,Maske!B81),"")</f>
        <v/>
      </c>
      <c r="L81" s="0" t="str">
        <f aca="false">IF(A81&lt;&gt;"",INDEX(Original!$E:$E,Maske!B81),"")</f>
        <v/>
      </c>
      <c r="M81" s="21" t="str">
        <f aca="false">IF(A81&lt;&gt;"",INDEX(Original!$O:$O,Maske!B81),"")</f>
        <v/>
      </c>
      <c r="O81" s="17" t="str">
        <f aca="false" t="array" ref="O81:O81">IF(ROW(Original!M79)&gt;COUNTA(Original!M:M),"",SMALL(IF(NOT(ISBLANK(Original!M$2:M$100)),ROW($2:$100)),ROWS($2:79)))</f>
        <v/>
      </c>
      <c r="P81" s="17" t="str">
        <f aca="false">IF(O81&lt;&gt;"",INDEX(O:O,MATCH(SMALL(S:S,ROW()-3),S:S,0)),"")</f>
        <v/>
      </c>
      <c r="Q81" s="17" t="str">
        <f aca="false">IF(O81&lt;&gt;"",_xlfn.RANK.EQ(INDEX(Original!M:M,Maske!O81),T$4:T$100,1),"")</f>
        <v/>
      </c>
      <c r="R81" s="17" t="str">
        <f aca="false">IF(P81&lt;&gt;"",_xlfn.RANK.EQ(INDEX(Original!M:M,Maske!P81),U$4:U$100,1),"")</f>
        <v/>
      </c>
      <c r="S81" s="0" t="str">
        <f aca="false">Q81</f>
        <v/>
      </c>
      <c r="T81" s="0" t="str">
        <f aca="false">IF(O81&lt;&gt;"",INDEX(Original!M:M,Maske!O81),"")</f>
        <v/>
      </c>
      <c r="U81" s="0" t="str">
        <f aca="false">IF(P81&lt;&gt;"",INDEX(Original!M:M,Maske!P81),"")</f>
        <v/>
      </c>
      <c r="V81" s="0" t="str">
        <f aca="false">IF(O81&lt;&gt;"",INDEX(Original!$A:$A,Maske!P81),"")</f>
        <v/>
      </c>
      <c r="W81" s="0" t="str">
        <f aca="false">IF(O81&lt;&gt;"",INDEX(Original!$B:$B,Maske!P81),"")</f>
        <v/>
      </c>
      <c r="X81" s="0" t="str">
        <f aca="false">IF(O81&lt;&gt;"",INDEX(Original!$C:$C,Maske!P81),"")</f>
        <v/>
      </c>
      <c r="Y81" s="0" t="str">
        <f aca="false">IF(O81&lt;&gt;"",INDEX(Original!$D:$D,Maske!P81),"")</f>
        <v/>
      </c>
      <c r="Z81" s="0" t="str">
        <f aca="false">IF(O81&lt;&gt;"",INDEX(Original!$E:$E,Maske!P81),"")</f>
        <v/>
      </c>
      <c r="AA81" s="21" t="str">
        <f aca="false">IF(O81&lt;&gt;"",INDEX(Original!$O:$O,Maske!P81),"")</f>
        <v/>
      </c>
      <c r="AC81" s="17" t="str">
        <f aca="false" t="array" ref="AC81:AC81">IF(ROW(Original!L79)&gt;COUNTA(Original!L:L),"",SMALL(IF(NOT(ISBLANK(Original!L$2:L$100)),ROW($2:$100)),ROWS($2:79)))</f>
        <v/>
      </c>
      <c r="AD81" s="17" t="str">
        <f aca="false">IF(AC81&lt;&gt;"",INDEX(AC:AC,MATCH(SMALL(AG:AG,ROW()-3),AG:AG,0)),"")</f>
        <v/>
      </c>
      <c r="AE81" s="17" t="str">
        <f aca="false">IF(AC81&lt;&gt;"",_xlfn.RANK.EQ(INDEX(Original!L:L,Maske!AC81),AH$4:AH$100,1),"")</f>
        <v/>
      </c>
      <c r="AF81" s="17" t="str">
        <f aca="false">IF(AD81&lt;&gt;"",_xlfn.RANK.EQ(INDEX(Original!L:L,Maske!AD81),AI$4:AI$100,1),"")</f>
        <v/>
      </c>
      <c r="AG81" s="2" t="str">
        <f aca="false" t="array" ref="AG81:AG81">IF(AC81&lt;&gt;"",IF(NOT(OR(EXACT(AE81,AG$4:AG80))),AE81,AE81+ROW()/1000),"")</f>
        <v/>
      </c>
      <c r="AH81" s="0" t="str">
        <f aca="false">IF(AC81&lt;&gt;"",INDEX(Original!L:L,Maske!AC81),"")</f>
        <v/>
      </c>
      <c r="AI81" s="0" t="str">
        <f aca="false">IF(AD81&lt;&gt;"",INDEX(Original!L:L,Maske!AD81),"")</f>
        <v/>
      </c>
      <c r="AJ81" s="0" t="str">
        <f aca="false">IF(AC81&lt;&gt;"",INDEX(Original!$A:$A,Maske!AD81),"")</f>
        <v/>
      </c>
      <c r="AK81" s="0" t="str">
        <f aca="false">IF(AC81&lt;&gt;"",INDEX(Original!$B:$B,Maske!AD81),"")</f>
        <v/>
      </c>
      <c r="AL81" s="0" t="str">
        <f aca="false">IF(AC81&lt;&gt;"",INDEX(Original!$C:$C,Maske!AD81),"")</f>
        <v/>
      </c>
      <c r="AM81" s="0" t="str">
        <f aca="false">IF(AC81&lt;&gt;"",INDEX(Original!$D:$D,Maske!AD81),"")</f>
        <v/>
      </c>
      <c r="AN81" s="0" t="str">
        <f aca="false">IF(AC81&lt;&gt;"",INDEX(Original!$E:$E,Maske!AD81),"")</f>
        <v/>
      </c>
      <c r="AO81" s="21" t="str">
        <f aca="false">IF(AC81&lt;&gt;"",INDEX(Original!$O:$O,Maske!AD81),"")</f>
        <v/>
      </c>
      <c r="AQ81" s="17" t="str">
        <f aca="false" t="array" ref="AQ81:AQ81">IF(ROW(Original!F79)&gt;COUNTA(Original!F:F),"",SMALL(IF(NOT(ISBLANK(Original!F$2:F$100)),ROW($2:$100)),ROWS($2:79)))</f>
        <v/>
      </c>
      <c r="AR81" s="17" t="str">
        <f aca="false">IF(AQ81&lt;&gt;"",INDEX(AQ:AQ,MATCH(SMALL(AU:AU,ROW()-3),AU:AU,0)),"")</f>
        <v/>
      </c>
      <c r="AS81" s="17" t="str">
        <f aca="false">IF(AQ81&lt;&gt;"",_xlfn.RANK.EQ(INDEX(Original!F:F,Maske!AQ81),AV$4:AV$100,1),"")</f>
        <v/>
      </c>
      <c r="AT81" s="17" t="str">
        <f aca="false">IF(AR81&lt;&gt;"",_xlfn.RANK.EQ(INDEX(Original!F:F,Maske!AR81),AW$4:AW$100,1),"")</f>
        <v/>
      </c>
      <c r="AU81" s="0" t="str">
        <f aca="false">AS81</f>
        <v/>
      </c>
      <c r="AV81" s="0" t="str">
        <f aca="false">IF(AQ81&lt;&gt;"",INDEX(Original!F:F,Maske!AQ81),"")</f>
        <v/>
      </c>
      <c r="AW81" s="0" t="str">
        <f aca="false">IF(AR81&lt;&gt;"",INDEX(Original!F:F,Maske!AR81),"")</f>
        <v/>
      </c>
      <c r="AX81" s="0" t="str">
        <f aca="false">IF(AQ81&lt;&gt;"",INDEX(Original!$A:$A,Maske!AR81),"")</f>
        <v/>
      </c>
      <c r="AY81" s="0" t="str">
        <f aca="false">IF(AQ81&lt;&gt;"",INDEX(Original!$B:$B,Maske!AR81),"")</f>
        <v/>
      </c>
      <c r="AZ81" s="0" t="str">
        <f aca="false">IF(AQ81&lt;&gt;"",INDEX(Original!$C:$C,Maske!AR81),"")</f>
        <v/>
      </c>
      <c r="BA81" s="0" t="str">
        <f aca="false">IF(AQ81&lt;&gt;"",INDEX(Original!$D:$D,Maske!AR81),"")</f>
        <v/>
      </c>
      <c r="BB81" s="0" t="str">
        <f aca="false">IF(AQ81&lt;&gt;"",INDEX(Original!$E:$E,Maske!AR81),"")</f>
        <v/>
      </c>
      <c r="BC81" s="21" t="str">
        <f aca="false">IF(AQ81&lt;&gt;"",INDEX(Original!$O:$O,Maske!AR81),"")</f>
        <v/>
      </c>
      <c r="BE81" s="17" t="str">
        <f aca="false" t="array" ref="BE81:BE81">IF(ROW(Original!G79)&gt;COUNTA(Original!G:G),"",SMALL(IF(NOT(ISBLANK(Original!G$2:G$100)),ROW($2:$100)),ROWS($2:79)))</f>
        <v/>
      </c>
      <c r="BF81" s="17" t="str">
        <f aca="false">IF(BE81&lt;&gt;"",INDEX(BE:BE,MATCH(SMALL(BI:BI,ROW()-3),BI:BI,0)),"")</f>
        <v/>
      </c>
      <c r="BG81" s="17" t="str">
        <f aca="false">IF(BE81&lt;&gt;"",_xlfn.RANK.EQ(INDEX(Original!G:G,Maske!BE81),BJ$4:BJ$100,0),"")</f>
        <v/>
      </c>
      <c r="BH81" s="17" t="str">
        <f aca="false">IF(BF81&lt;&gt;"",_xlfn.RANK.EQ(INDEX(Original!G:G,Maske!BF81),BK$4:BK$100,0),"")</f>
        <v/>
      </c>
      <c r="BI81" s="2" t="str">
        <f aca="false" t="array" ref="BI81:BI81">IF(BE81&lt;&gt;"",IF(NOT(OR(EXACT(BG81,BI$4:BI80))),BG81,BG81+ROW()/1000),"")</f>
        <v/>
      </c>
      <c r="BJ81" s="0" t="str">
        <f aca="false">IF(BE81&lt;&gt;"",INDEX(Original!G:G,Maske!BE81),"")</f>
        <v/>
      </c>
      <c r="BK81" s="0" t="str">
        <f aca="false">IF(BF81&lt;&gt;"",INDEX(Original!G:G,Maske!BF81),"")</f>
        <v/>
      </c>
      <c r="BL81" s="0" t="str">
        <f aca="false">IF(BE81&lt;&gt;"",INDEX(Original!$A:$A,Maske!BF81),"")</f>
        <v/>
      </c>
      <c r="BM81" s="0" t="str">
        <f aca="false">IF(BE81&lt;&gt;"",INDEX(Original!$B:$B,Maske!BF81),"")</f>
        <v/>
      </c>
      <c r="BN81" s="0" t="str">
        <f aca="false">IF(BE81&lt;&gt;"",INDEX(Original!$C:$C,Maske!BF81),"")</f>
        <v/>
      </c>
      <c r="BO81" s="0" t="str">
        <f aca="false">IF(BE81&lt;&gt;"",INDEX(Original!$D:$D,Maske!BF81),"")</f>
        <v/>
      </c>
      <c r="BP81" s="0" t="str">
        <f aca="false">IF(BE81&lt;&gt;"",INDEX(Original!$E:$E,Maske!BF81),"")</f>
        <v/>
      </c>
      <c r="BQ81" s="21" t="str">
        <f aca="false">IF(BE81&lt;&gt;"",INDEX(Original!$O:$O,Maske!BF81),"")</f>
        <v/>
      </c>
      <c r="BS81" s="17" t="str">
        <f aca="false" t="array" ref="BS81:BS81">IF(ROW(Original!H79)&gt;COUNTA(Original!H:H),"",SMALL(IF(NOT(ISBLANK(Original!H$2:H$100)),ROW($2:$100)),ROWS($2:79)))</f>
        <v/>
      </c>
      <c r="BT81" s="17" t="str">
        <f aca="false">IF(BS81&lt;&gt;"",INDEX(BS:BS,MATCH(SMALL(BW:BW,ROW()-3),BW:BW,0)),"")</f>
        <v/>
      </c>
      <c r="BU81" s="17" t="str">
        <f aca="false">IF(BS81&lt;&gt;"",_xlfn.RANK.EQ(INDEX(Original!H:H,Maske!BS81),BX$4:BX$100,0),"")</f>
        <v/>
      </c>
      <c r="BV81" s="17" t="str">
        <f aca="false">IF(BT81&lt;&gt;"",_xlfn.RANK.EQ(INDEX(Original!H:H,Maske!BT81),BY$4:BY$100,0),"")</f>
        <v/>
      </c>
      <c r="BW81" s="2" t="str">
        <f aca="false" t="array" ref="BW81:BW81">IF(BS81&lt;&gt;"",IF(NOT(OR(EXACT(BU81,BW$4:BW80))),BU81,BU81+ROW()/1000),"")</f>
        <v/>
      </c>
      <c r="BX81" s="0" t="str">
        <f aca="false">IF(BS81&lt;&gt;"",INDEX(Original!H:H,Maske!BS81),"")</f>
        <v/>
      </c>
      <c r="BY81" s="0" t="str">
        <f aca="false">IF(BT81&lt;&gt;"",INDEX(Original!H:H,Maske!BT81),"")</f>
        <v/>
      </c>
      <c r="BZ81" s="0" t="str">
        <f aca="false">IF(BS81&lt;&gt;"",INDEX(Original!$A:$A,Maske!BT81),"")</f>
        <v/>
      </c>
      <c r="CA81" s="0" t="str">
        <f aca="false">IF(BS81&lt;&gt;"",INDEX(Original!$B:$B,Maske!BT81),"")</f>
        <v/>
      </c>
      <c r="CB81" s="0" t="str">
        <f aca="false">IF(BS81&lt;&gt;"",INDEX(Original!$C:$C,Maske!BT81),"")</f>
        <v/>
      </c>
      <c r="CC81" s="0" t="str">
        <f aca="false">IF(BS81&lt;&gt;"",INDEX(Original!$D:$D,Maske!BT81),"")</f>
        <v/>
      </c>
      <c r="CD81" s="0" t="str">
        <f aca="false">IF(BS81&lt;&gt;"",INDEX(Original!$E:$E,Maske!BT81),"")</f>
        <v/>
      </c>
      <c r="CE81" s="21" t="str">
        <f aca="false">IF(BS81&lt;&gt;"",INDEX(Original!$O:$O,Maske!BT81),"")</f>
        <v/>
      </c>
      <c r="CG81" s="17" t="str">
        <f aca="false" t="array" ref="CG81:CG81">IF(ROW(Original!I79)&gt;COUNTA(Original!I:I),"",SMALL(IF(NOT(ISBLANK(Original!I$2:I$100)),ROW($2:$100)),ROWS($2:79)))</f>
        <v/>
      </c>
      <c r="CH81" s="17" t="str">
        <f aca="false">IF(CG81&lt;&gt;"",INDEX(CG:CG,MATCH(SMALL(CK:CK,ROW()-3),CK:CK,0)),"")</f>
        <v/>
      </c>
      <c r="CI81" s="17" t="str">
        <f aca="false">IF(CG81&lt;&gt;"",_xlfn.RANK.EQ(INDEX(Original!I:I,Maske!CG81),CL$4:CL$100,0),"")</f>
        <v/>
      </c>
      <c r="CJ81" s="17" t="str">
        <f aca="false">IF(CH81&lt;&gt;"",_xlfn.RANK.EQ(INDEX(Original!I:I,Maske!CH81),CM$4:CM$100,0),"")</f>
        <v/>
      </c>
      <c r="CK81" s="2" t="str">
        <f aca="false" t="array" ref="CK81:CK81">IF(CG81&lt;&gt;"",IF(NOT(OR(EXACT(CI81,CK$4:CK80))),CI81,CI81+ROW()/1000),"")</f>
        <v/>
      </c>
      <c r="CL81" s="0" t="str">
        <f aca="false">IF(CG81&lt;&gt;"",INDEX(Original!I:I,Maske!CG81),"")</f>
        <v/>
      </c>
      <c r="CM81" s="0" t="str">
        <f aca="false">IF(CH81&lt;&gt;"",INDEX(Original!I:I,Maske!CH81),"")</f>
        <v/>
      </c>
      <c r="CN81" s="0" t="str">
        <f aca="false">IF(CG81&lt;&gt;"",INDEX(Original!$A:$A,Maske!CH81),"")</f>
        <v/>
      </c>
      <c r="CO81" s="0" t="str">
        <f aca="false">IF(CG81&lt;&gt;"",INDEX(Original!$B:$B,Maske!CH81),"")</f>
        <v/>
      </c>
      <c r="CP81" s="0" t="str">
        <f aca="false">IF(CG81&lt;&gt;"",INDEX(Original!$C:$C,Maske!CH81),"")</f>
        <v/>
      </c>
      <c r="CQ81" s="0" t="str">
        <f aca="false">IF(CG81&lt;&gt;"",INDEX(Original!$D:$D,Maske!CH81),"")</f>
        <v/>
      </c>
      <c r="CR81" s="0" t="str">
        <f aca="false">IF(CG81&lt;&gt;"",INDEX(Original!$E:$E,Maske!CH81),"")</f>
        <v/>
      </c>
      <c r="CS81" s="21" t="str">
        <f aca="false">IF(CG81&lt;&gt;"",INDEX(Original!$O:$O,Maske!CH81),"")</f>
        <v/>
      </c>
      <c r="CU81" s="17" t="str">
        <f aca="false" t="array" ref="CU81:CU81">IF(ROW(Original!J79)&gt;COUNTA(Original!J:J),"",SMALL(IF(NOT(ISBLANK(Original!J$2:J$100)),ROW($2:$100)),ROWS($2:79)))</f>
        <v/>
      </c>
      <c r="CV81" s="17" t="str">
        <f aca="false">IF(CU81&lt;&gt;"",INDEX(CU:CU,MATCH(SMALL(CY:CY,ROW()-3),CY:CY,0)),"")</f>
        <v/>
      </c>
      <c r="CW81" s="17" t="str">
        <f aca="false">IF(CU81&lt;&gt;"",_xlfn.RANK.EQ(INDEX(Original!J:J,Maske!CU81),CZ$4:CZ$100,0),"")</f>
        <v/>
      </c>
      <c r="CX81" s="17" t="str">
        <f aca="false">IF(CV81&lt;&gt;"",_xlfn.RANK.EQ(INDEX(Original!J:J,Maske!CV81),DA$4:DA$100,0),"")</f>
        <v/>
      </c>
      <c r="CY81" s="0" t="str">
        <f aca="false">CW81</f>
        <v/>
      </c>
      <c r="CZ81" s="0" t="str">
        <f aca="false">IF(CU81&lt;&gt;"",INDEX(Original!J:J,Maske!CU81),"")</f>
        <v/>
      </c>
      <c r="DA81" s="0" t="str">
        <f aca="false">IF(CV81&lt;&gt;"",INDEX(Original!J:J,Maske!CV81),"")</f>
        <v/>
      </c>
      <c r="DB81" s="0" t="str">
        <f aca="false">IF(CU81&lt;&gt;"",INDEX(Original!$A:$A,Maske!CV81),"")</f>
        <v/>
      </c>
      <c r="DC81" s="0" t="str">
        <f aca="false">IF(CU81&lt;&gt;"",INDEX(Original!$B:$B,Maske!CV81),"")</f>
        <v/>
      </c>
      <c r="DD81" s="0" t="str">
        <f aca="false">IF(CU81&lt;&gt;"",INDEX(Original!$C:$C,Maske!CV81),"")</f>
        <v/>
      </c>
      <c r="DE81" s="0" t="str">
        <f aca="false">IF(CU81&lt;&gt;"",INDEX(Original!$D:$D,Maske!CV81),"")</f>
        <v/>
      </c>
      <c r="DF81" s="0" t="str">
        <f aca="false">IF(CU81&lt;&gt;"",INDEX(Original!$E:$E,Maske!CV81),"")</f>
        <v/>
      </c>
      <c r="DG81" s="21" t="str">
        <f aca="false">IF(CU81&lt;&gt;"",INDEX(Original!$O:$O,Maske!CV81),"")</f>
        <v/>
      </c>
      <c r="DI81" s="17" t="str">
        <f aca="false" t="array" ref="DI81:DI81">IF(ROW(Original!K79)&gt;COUNTA(Original!K:K),"",SMALL(IF(NOT(ISBLANK(Original!K$2:K$100)),ROW($2:$100)),ROWS($2:79)))</f>
        <v/>
      </c>
      <c r="DJ81" s="17" t="str">
        <f aca="false">IF(DI81&lt;&gt;"",INDEX(DI:DI,MATCH(SMALL(DM:DM,ROW()-3),DM:DM,0)),"")</f>
        <v/>
      </c>
      <c r="DK81" s="17" t="str">
        <f aca="false">IF(DI81&lt;&gt;"",_xlfn.RANK.EQ(INDEX(Original!K:K,Maske!DI81),DN$4:DN$100,0),"")</f>
        <v/>
      </c>
      <c r="DL81" s="17" t="str">
        <f aca="false">IF(DJ81&lt;&gt;"",_xlfn.RANK.EQ(INDEX(Original!K:K,Maske!DJ81),DO$4:DO$100,0),"")</f>
        <v/>
      </c>
      <c r="DM81" s="0" t="str">
        <f aca="false">DK81</f>
        <v/>
      </c>
      <c r="DN81" s="0" t="str">
        <f aca="false">IF(DI81&lt;&gt;"",INDEX(Original!K:K,Maske!DI81),"")</f>
        <v/>
      </c>
      <c r="DO81" s="0" t="str">
        <f aca="false">IF(DJ81&lt;&gt;"",INDEX(Original!K:K,Maske!DJ81),"")</f>
        <v/>
      </c>
      <c r="DP81" s="0" t="str">
        <f aca="false">IF(DI81&lt;&gt;"",INDEX(Original!$A:$A,Maske!DJ81),"")</f>
        <v/>
      </c>
      <c r="DQ81" s="0" t="str">
        <f aca="false">IF(DI81&lt;&gt;"",INDEX(Original!$B:$B,Maske!DJ81),"")</f>
        <v/>
      </c>
      <c r="DR81" s="0" t="str">
        <f aca="false">IF(DI81&lt;&gt;"",INDEX(Original!$C:$C,Maske!DJ81),"")</f>
        <v/>
      </c>
      <c r="DS81" s="0" t="str">
        <f aca="false">IF(DI81&lt;&gt;"",INDEX(Original!$D:$D,Maske!DJ81),"")</f>
        <v/>
      </c>
      <c r="DT81" s="0" t="str">
        <f aca="false">IF(DI81&lt;&gt;"",INDEX(Original!$E:$E,Maske!DJ81),"")</f>
        <v/>
      </c>
      <c r="DU81" s="21" t="str">
        <f aca="false">IF(DI81&lt;&gt;"",INDEX(Original!$O:$O,Maske!DJ81),"")</f>
        <v/>
      </c>
    </row>
    <row r="82" customFormat="false" ht="15" hidden="false" customHeight="false" outlineLevel="0" collapsed="false">
      <c r="A82" s="17" t="str">
        <f aca="false" t="array" ref="A82:A82">IF(ROW(Original!N80)&gt;COUNTA(Original!N:N),"",SMALL(IF(NOT(ISBLANK(Original!N$2:N$100)),ROW($2:$100)),ROWS($2:80)))</f>
        <v/>
      </c>
      <c r="B82" s="17" t="str">
        <f aca="false">IF(A82&lt;&gt;"",INDEX(A:A,MATCH(SMALL(E:E,ROW()-3),E:E,0)),"")</f>
        <v/>
      </c>
      <c r="C82" s="17" t="str">
        <f aca="false">IF(A82&lt;&gt;"",_xlfn.RANK.EQ(INDEX(Original!N:N,Maske!A82),F$4:F$100,1),"")</f>
        <v/>
      </c>
      <c r="D82" s="17" t="str">
        <f aca="false">IF(B82&lt;&gt;"",_xlfn.RANK.EQ(INDEX(Original!N:N,Maske!B82),G$4:G$100,1),"")</f>
        <v/>
      </c>
      <c r="E82" s="2" t="str">
        <f aca="false" t="array" ref="E82:E82">IF(A82&lt;&gt;"",IF(NOT(OR(EXACT(C82,E$4:E81))),C82,C82+ROW()/1000),"")</f>
        <v/>
      </c>
      <c r="F82" s="0" t="str">
        <f aca="false">IF(A82&lt;&gt;"",INDEX(Original!N:N,Maske!A82),"")</f>
        <v/>
      </c>
      <c r="G82" s="0" t="str">
        <f aca="false">IF(B82&lt;&gt;"",INDEX(Original!N:N,Maske!B82),"")</f>
        <v/>
      </c>
      <c r="H82" s="0" t="str">
        <f aca="false">IF(A82&lt;&gt;"",INDEX(Original!$A:$A,Maske!B82),"")</f>
        <v/>
      </c>
      <c r="I82" s="0" t="str">
        <f aca="false">IF(A82&lt;&gt;"",INDEX(Original!$B:$B,Maske!B82),"")</f>
        <v/>
      </c>
      <c r="J82" s="0" t="str">
        <f aca="false">IF(A82&lt;&gt;"",INDEX(Original!$C:$C,Maske!B82),"")</f>
        <v/>
      </c>
      <c r="K82" s="0" t="str">
        <f aca="false">IF(A82&lt;&gt;"",INDEX(Original!$D:$D,Maske!B82),"")</f>
        <v/>
      </c>
      <c r="L82" s="0" t="str">
        <f aca="false">IF(A82&lt;&gt;"",INDEX(Original!$E:$E,Maske!B82),"")</f>
        <v/>
      </c>
      <c r="M82" s="21" t="str">
        <f aca="false">IF(A82&lt;&gt;"",INDEX(Original!$O:$O,Maske!B82),"")</f>
        <v/>
      </c>
      <c r="O82" s="17" t="str">
        <f aca="false" t="array" ref="O82:O82">IF(ROW(Original!M80)&gt;COUNTA(Original!M:M),"",SMALL(IF(NOT(ISBLANK(Original!M$2:M$100)),ROW($2:$100)),ROWS($2:80)))</f>
        <v/>
      </c>
      <c r="P82" s="17" t="str">
        <f aca="false">IF(O82&lt;&gt;"",INDEX(O:O,MATCH(SMALL(S:S,ROW()-3),S:S,0)),"")</f>
        <v/>
      </c>
      <c r="Q82" s="17" t="str">
        <f aca="false">IF(O82&lt;&gt;"",_xlfn.RANK.EQ(INDEX(Original!M:M,Maske!O82),T$4:T$100,1),"")</f>
        <v/>
      </c>
      <c r="R82" s="17" t="str">
        <f aca="false">IF(P82&lt;&gt;"",_xlfn.RANK.EQ(INDEX(Original!M:M,Maske!P82),U$4:U$100,1),"")</f>
        <v/>
      </c>
      <c r="S82" s="0" t="str">
        <f aca="false">Q82</f>
        <v/>
      </c>
      <c r="T82" s="0" t="str">
        <f aca="false">IF(O82&lt;&gt;"",INDEX(Original!M:M,Maske!O82),"")</f>
        <v/>
      </c>
      <c r="U82" s="0" t="str">
        <f aca="false">IF(P82&lt;&gt;"",INDEX(Original!M:M,Maske!P82),"")</f>
        <v/>
      </c>
      <c r="V82" s="0" t="str">
        <f aca="false">IF(O82&lt;&gt;"",INDEX(Original!$A:$A,Maske!P82),"")</f>
        <v/>
      </c>
      <c r="W82" s="0" t="str">
        <f aca="false">IF(O82&lt;&gt;"",INDEX(Original!$B:$B,Maske!P82),"")</f>
        <v/>
      </c>
      <c r="X82" s="0" t="str">
        <f aca="false">IF(O82&lt;&gt;"",INDEX(Original!$C:$C,Maske!P82),"")</f>
        <v/>
      </c>
      <c r="Y82" s="0" t="str">
        <f aca="false">IF(O82&lt;&gt;"",INDEX(Original!$D:$D,Maske!P82),"")</f>
        <v/>
      </c>
      <c r="Z82" s="0" t="str">
        <f aca="false">IF(O82&lt;&gt;"",INDEX(Original!$E:$E,Maske!P82),"")</f>
        <v/>
      </c>
      <c r="AA82" s="21" t="str">
        <f aca="false">IF(O82&lt;&gt;"",INDEX(Original!$O:$O,Maske!P82),"")</f>
        <v/>
      </c>
      <c r="AC82" s="17" t="str">
        <f aca="false" t="array" ref="AC82:AC82">IF(ROW(Original!L80)&gt;COUNTA(Original!L:L),"",SMALL(IF(NOT(ISBLANK(Original!L$2:L$100)),ROW($2:$100)),ROWS($2:80)))</f>
        <v/>
      </c>
      <c r="AD82" s="17" t="str">
        <f aca="false">IF(AC82&lt;&gt;"",INDEX(AC:AC,MATCH(SMALL(AG:AG,ROW()-3),AG:AG,0)),"")</f>
        <v/>
      </c>
      <c r="AE82" s="17" t="str">
        <f aca="false">IF(AC82&lt;&gt;"",_xlfn.RANK.EQ(INDEX(Original!L:L,Maske!AC82),AH$4:AH$100,1),"")</f>
        <v/>
      </c>
      <c r="AF82" s="17" t="str">
        <f aca="false">IF(AD82&lt;&gt;"",_xlfn.RANK.EQ(INDEX(Original!L:L,Maske!AD82),AI$4:AI$100,1),"")</f>
        <v/>
      </c>
      <c r="AG82" s="2" t="str">
        <f aca="false" t="array" ref="AG82:AG82">IF(AC82&lt;&gt;"",IF(NOT(OR(EXACT(AE82,AG$4:AG81))),AE82,AE82+ROW()/1000),"")</f>
        <v/>
      </c>
      <c r="AH82" s="0" t="str">
        <f aca="false">IF(AC82&lt;&gt;"",INDEX(Original!L:L,Maske!AC82),"")</f>
        <v/>
      </c>
      <c r="AI82" s="0" t="str">
        <f aca="false">IF(AD82&lt;&gt;"",INDEX(Original!L:L,Maske!AD82),"")</f>
        <v/>
      </c>
      <c r="AJ82" s="0" t="str">
        <f aca="false">IF(AC82&lt;&gt;"",INDEX(Original!$A:$A,Maske!AD82),"")</f>
        <v/>
      </c>
      <c r="AK82" s="0" t="str">
        <f aca="false">IF(AC82&lt;&gt;"",INDEX(Original!$B:$B,Maske!AD82),"")</f>
        <v/>
      </c>
      <c r="AL82" s="0" t="str">
        <f aca="false">IF(AC82&lt;&gt;"",INDEX(Original!$C:$C,Maske!AD82),"")</f>
        <v/>
      </c>
      <c r="AM82" s="0" t="str">
        <f aca="false">IF(AC82&lt;&gt;"",INDEX(Original!$D:$D,Maske!AD82),"")</f>
        <v/>
      </c>
      <c r="AN82" s="0" t="str">
        <f aca="false">IF(AC82&lt;&gt;"",INDEX(Original!$E:$E,Maske!AD82),"")</f>
        <v/>
      </c>
      <c r="AO82" s="21" t="str">
        <f aca="false">IF(AC82&lt;&gt;"",INDEX(Original!$O:$O,Maske!AD82),"")</f>
        <v/>
      </c>
      <c r="AQ82" s="17" t="str">
        <f aca="false" t="array" ref="AQ82:AQ82">IF(ROW(Original!F80)&gt;COUNTA(Original!F:F),"",SMALL(IF(NOT(ISBLANK(Original!F$2:F$100)),ROW($2:$100)),ROWS($2:80)))</f>
        <v/>
      </c>
      <c r="AR82" s="17" t="str">
        <f aca="false">IF(AQ82&lt;&gt;"",INDEX(AQ:AQ,MATCH(SMALL(AU:AU,ROW()-3),AU:AU,0)),"")</f>
        <v/>
      </c>
      <c r="AS82" s="17" t="str">
        <f aca="false">IF(AQ82&lt;&gt;"",_xlfn.RANK.EQ(INDEX(Original!F:F,Maske!AQ82),AV$4:AV$100,1),"")</f>
        <v/>
      </c>
      <c r="AT82" s="17" t="str">
        <f aca="false">IF(AR82&lt;&gt;"",_xlfn.RANK.EQ(INDEX(Original!F:F,Maske!AR82),AW$4:AW$100,1),"")</f>
        <v/>
      </c>
      <c r="AU82" s="0" t="str">
        <f aca="false">AS82</f>
        <v/>
      </c>
      <c r="AV82" s="0" t="str">
        <f aca="false">IF(AQ82&lt;&gt;"",INDEX(Original!F:F,Maske!AQ82),"")</f>
        <v/>
      </c>
      <c r="AW82" s="0" t="str">
        <f aca="false">IF(AR82&lt;&gt;"",INDEX(Original!F:F,Maske!AR82),"")</f>
        <v/>
      </c>
      <c r="AX82" s="0" t="str">
        <f aca="false">IF(AQ82&lt;&gt;"",INDEX(Original!$A:$A,Maske!AR82),"")</f>
        <v/>
      </c>
      <c r="AY82" s="0" t="str">
        <f aca="false">IF(AQ82&lt;&gt;"",INDEX(Original!$B:$B,Maske!AR82),"")</f>
        <v/>
      </c>
      <c r="AZ82" s="0" t="str">
        <f aca="false">IF(AQ82&lt;&gt;"",INDEX(Original!$C:$C,Maske!AR82),"")</f>
        <v/>
      </c>
      <c r="BA82" s="0" t="str">
        <f aca="false">IF(AQ82&lt;&gt;"",INDEX(Original!$D:$D,Maske!AR82),"")</f>
        <v/>
      </c>
      <c r="BB82" s="0" t="str">
        <f aca="false">IF(AQ82&lt;&gt;"",INDEX(Original!$E:$E,Maske!AR82),"")</f>
        <v/>
      </c>
      <c r="BC82" s="21" t="str">
        <f aca="false">IF(AQ82&lt;&gt;"",INDEX(Original!$O:$O,Maske!AR82),"")</f>
        <v/>
      </c>
      <c r="BE82" s="17" t="str">
        <f aca="false" t="array" ref="BE82:BE82">IF(ROW(Original!G80)&gt;COUNTA(Original!G:G),"",SMALL(IF(NOT(ISBLANK(Original!G$2:G$100)),ROW($2:$100)),ROWS($2:80)))</f>
        <v/>
      </c>
      <c r="BF82" s="17" t="str">
        <f aca="false">IF(BE82&lt;&gt;"",INDEX(BE:BE,MATCH(SMALL(BI:BI,ROW()-3),BI:BI,0)),"")</f>
        <v/>
      </c>
      <c r="BG82" s="17" t="str">
        <f aca="false">IF(BE82&lt;&gt;"",_xlfn.RANK.EQ(INDEX(Original!G:G,Maske!BE82),BJ$4:BJ$100,0),"")</f>
        <v/>
      </c>
      <c r="BH82" s="17" t="str">
        <f aca="false">IF(BF82&lt;&gt;"",_xlfn.RANK.EQ(INDEX(Original!G:G,Maske!BF82),BK$4:BK$100,0),"")</f>
        <v/>
      </c>
      <c r="BI82" s="2" t="str">
        <f aca="false" t="array" ref="BI82:BI82">IF(BE82&lt;&gt;"",IF(NOT(OR(EXACT(BG82,BI$4:BI81))),BG82,BG82+ROW()/1000),"")</f>
        <v/>
      </c>
      <c r="BJ82" s="0" t="str">
        <f aca="false">IF(BE82&lt;&gt;"",INDEX(Original!G:G,Maske!BE82),"")</f>
        <v/>
      </c>
      <c r="BK82" s="0" t="str">
        <f aca="false">IF(BF82&lt;&gt;"",INDEX(Original!G:G,Maske!BF82),"")</f>
        <v/>
      </c>
      <c r="BL82" s="0" t="str">
        <f aca="false">IF(BE82&lt;&gt;"",INDEX(Original!$A:$A,Maske!BF82),"")</f>
        <v/>
      </c>
      <c r="BM82" s="0" t="str">
        <f aca="false">IF(BE82&lt;&gt;"",INDEX(Original!$B:$B,Maske!BF82),"")</f>
        <v/>
      </c>
      <c r="BN82" s="0" t="str">
        <f aca="false">IF(BE82&lt;&gt;"",INDEX(Original!$C:$C,Maske!BF82),"")</f>
        <v/>
      </c>
      <c r="BO82" s="0" t="str">
        <f aca="false">IF(BE82&lt;&gt;"",INDEX(Original!$D:$D,Maske!BF82),"")</f>
        <v/>
      </c>
      <c r="BP82" s="0" t="str">
        <f aca="false">IF(BE82&lt;&gt;"",INDEX(Original!$E:$E,Maske!BF82),"")</f>
        <v/>
      </c>
      <c r="BQ82" s="21" t="str">
        <f aca="false">IF(BE82&lt;&gt;"",INDEX(Original!$O:$O,Maske!BF82),"")</f>
        <v/>
      </c>
      <c r="BS82" s="17" t="str">
        <f aca="false" t="array" ref="BS82:BS82">IF(ROW(Original!H80)&gt;COUNTA(Original!H:H),"",SMALL(IF(NOT(ISBLANK(Original!H$2:H$100)),ROW($2:$100)),ROWS($2:80)))</f>
        <v/>
      </c>
      <c r="BT82" s="17" t="str">
        <f aca="false">IF(BS82&lt;&gt;"",INDEX(BS:BS,MATCH(SMALL(BW:BW,ROW()-3),BW:BW,0)),"")</f>
        <v/>
      </c>
      <c r="BU82" s="17" t="str">
        <f aca="false">IF(BS82&lt;&gt;"",_xlfn.RANK.EQ(INDEX(Original!H:H,Maske!BS82),BX$4:BX$100,0),"")</f>
        <v/>
      </c>
      <c r="BV82" s="17" t="str">
        <f aca="false">IF(BT82&lt;&gt;"",_xlfn.RANK.EQ(INDEX(Original!H:H,Maske!BT82),BY$4:BY$100,0),"")</f>
        <v/>
      </c>
      <c r="BW82" s="2" t="str">
        <f aca="false" t="array" ref="BW82:BW82">IF(BS82&lt;&gt;"",IF(NOT(OR(EXACT(BU82,BW$4:BW81))),BU82,BU82+ROW()/1000),"")</f>
        <v/>
      </c>
      <c r="BX82" s="0" t="str">
        <f aca="false">IF(BS82&lt;&gt;"",INDEX(Original!H:H,Maske!BS82),"")</f>
        <v/>
      </c>
      <c r="BY82" s="0" t="str">
        <f aca="false">IF(BT82&lt;&gt;"",INDEX(Original!H:H,Maske!BT82),"")</f>
        <v/>
      </c>
      <c r="BZ82" s="0" t="str">
        <f aca="false">IF(BS82&lt;&gt;"",INDEX(Original!$A:$A,Maske!BT82),"")</f>
        <v/>
      </c>
      <c r="CA82" s="0" t="str">
        <f aca="false">IF(BS82&lt;&gt;"",INDEX(Original!$B:$B,Maske!BT82),"")</f>
        <v/>
      </c>
      <c r="CB82" s="0" t="str">
        <f aca="false">IF(BS82&lt;&gt;"",INDEX(Original!$C:$C,Maske!BT82),"")</f>
        <v/>
      </c>
      <c r="CC82" s="0" t="str">
        <f aca="false">IF(BS82&lt;&gt;"",INDEX(Original!$D:$D,Maske!BT82),"")</f>
        <v/>
      </c>
      <c r="CD82" s="0" t="str">
        <f aca="false">IF(BS82&lt;&gt;"",INDEX(Original!$E:$E,Maske!BT82),"")</f>
        <v/>
      </c>
      <c r="CE82" s="21" t="str">
        <f aca="false">IF(BS82&lt;&gt;"",INDEX(Original!$O:$O,Maske!BT82),"")</f>
        <v/>
      </c>
      <c r="CG82" s="17" t="str">
        <f aca="false" t="array" ref="CG82:CG82">IF(ROW(Original!I80)&gt;COUNTA(Original!I:I),"",SMALL(IF(NOT(ISBLANK(Original!I$2:I$100)),ROW($2:$100)),ROWS($2:80)))</f>
        <v/>
      </c>
      <c r="CH82" s="17" t="str">
        <f aca="false">IF(CG82&lt;&gt;"",INDEX(CG:CG,MATCH(SMALL(CK:CK,ROW()-3),CK:CK,0)),"")</f>
        <v/>
      </c>
      <c r="CI82" s="17" t="str">
        <f aca="false">IF(CG82&lt;&gt;"",_xlfn.RANK.EQ(INDEX(Original!I:I,Maske!CG82),CL$4:CL$100,0),"")</f>
        <v/>
      </c>
      <c r="CJ82" s="17" t="str">
        <f aca="false">IF(CH82&lt;&gt;"",_xlfn.RANK.EQ(INDEX(Original!I:I,Maske!CH82),CM$4:CM$100,0),"")</f>
        <v/>
      </c>
      <c r="CK82" s="2" t="str">
        <f aca="false" t="array" ref="CK82:CK82">IF(CG82&lt;&gt;"",IF(NOT(OR(EXACT(CI82,CK$4:CK81))),CI82,CI82+ROW()/1000),"")</f>
        <v/>
      </c>
      <c r="CL82" s="0" t="str">
        <f aca="false">IF(CG82&lt;&gt;"",INDEX(Original!I:I,Maske!CG82),"")</f>
        <v/>
      </c>
      <c r="CM82" s="0" t="str">
        <f aca="false">IF(CH82&lt;&gt;"",INDEX(Original!I:I,Maske!CH82),"")</f>
        <v/>
      </c>
      <c r="CN82" s="0" t="str">
        <f aca="false">IF(CG82&lt;&gt;"",INDEX(Original!$A:$A,Maske!CH82),"")</f>
        <v/>
      </c>
      <c r="CO82" s="0" t="str">
        <f aca="false">IF(CG82&lt;&gt;"",INDEX(Original!$B:$B,Maske!CH82),"")</f>
        <v/>
      </c>
      <c r="CP82" s="0" t="str">
        <f aca="false">IF(CG82&lt;&gt;"",INDEX(Original!$C:$C,Maske!CH82),"")</f>
        <v/>
      </c>
      <c r="CQ82" s="0" t="str">
        <f aca="false">IF(CG82&lt;&gt;"",INDEX(Original!$D:$D,Maske!CH82),"")</f>
        <v/>
      </c>
      <c r="CR82" s="0" t="str">
        <f aca="false">IF(CG82&lt;&gt;"",INDEX(Original!$E:$E,Maske!CH82),"")</f>
        <v/>
      </c>
      <c r="CS82" s="21" t="str">
        <f aca="false">IF(CG82&lt;&gt;"",INDEX(Original!$O:$O,Maske!CH82),"")</f>
        <v/>
      </c>
      <c r="CU82" s="17" t="str">
        <f aca="false" t="array" ref="CU82:CU82">IF(ROW(Original!J80)&gt;COUNTA(Original!J:J),"",SMALL(IF(NOT(ISBLANK(Original!J$2:J$100)),ROW($2:$100)),ROWS($2:80)))</f>
        <v/>
      </c>
      <c r="CV82" s="17" t="str">
        <f aca="false">IF(CU82&lt;&gt;"",INDEX(CU:CU,MATCH(SMALL(CY:CY,ROW()-3),CY:CY,0)),"")</f>
        <v/>
      </c>
      <c r="CW82" s="17" t="str">
        <f aca="false">IF(CU82&lt;&gt;"",_xlfn.RANK.EQ(INDEX(Original!J:J,Maske!CU82),CZ$4:CZ$100,0),"")</f>
        <v/>
      </c>
      <c r="CX82" s="17" t="str">
        <f aca="false">IF(CV82&lt;&gt;"",_xlfn.RANK.EQ(INDEX(Original!J:J,Maske!CV82),DA$4:DA$100,0),"")</f>
        <v/>
      </c>
      <c r="CY82" s="0" t="str">
        <f aca="false">CW82</f>
        <v/>
      </c>
      <c r="CZ82" s="0" t="str">
        <f aca="false">IF(CU82&lt;&gt;"",INDEX(Original!J:J,Maske!CU82),"")</f>
        <v/>
      </c>
      <c r="DA82" s="0" t="str">
        <f aca="false">IF(CV82&lt;&gt;"",INDEX(Original!J:J,Maske!CV82),"")</f>
        <v/>
      </c>
      <c r="DB82" s="0" t="str">
        <f aca="false">IF(CU82&lt;&gt;"",INDEX(Original!$A:$A,Maske!CV82),"")</f>
        <v/>
      </c>
      <c r="DC82" s="0" t="str">
        <f aca="false">IF(CU82&lt;&gt;"",INDEX(Original!$B:$B,Maske!CV82),"")</f>
        <v/>
      </c>
      <c r="DD82" s="0" t="str">
        <f aca="false">IF(CU82&lt;&gt;"",INDEX(Original!$C:$C,Maske!CV82),"")</f>
        <v/>
      </c>
      <c r="DE82" s="0" t="str">
        <f aca="false">IF(CU82&lt;&gt;"",INDEX(Original!$D:$D,Maske!CV82),"")</f>
        <v/>
      </c>
      <c r="DF82" s="0" t="str">
        <f aca="false">IF(CU82&lt;&gt;"",INDEX(Original!$E:$E,Maske!CV82),"")</f>
        <v/>
      </c>
      <c r="DG82" s="21" t="str">
        <f aca="false">IF(CU82&lt;&gt;"",INDEX(Original!$O:$O,Maske!CV82),"")</f>
        <v/>
      </c>
      <c r="DI82" s="17" t="str">
        <f aca="false" t="array" ref="DI82:DI82">IF(ROW(Original!K80)&gt;COUNTA(Original!K:K),"",SMALL(IF(NOT(ISBLANK(Original!K$2:K$100)),ROW($2:$100)),ROWS($2:80)))</f>
        <v/>
      </c>
      <c r="DJ82" s="17" t="str">
        <f aca="false">IF(DI82&lt;&gt;"",INDEX(DI:DI,MATCH(SMALL(DM:DM,ROW()-3),DM:DM,0)),"")</f>
        <v/>
      </c>
      <c r="DK82" s="17" t="str">
        <f aca="false">IF(DI82&lt;&gt;"",_xlfn.RANK.EQ(INDEX(Original!K:K,Maske!DI82),DN$4:DN$100,0),"")</f>
        <v/>
      </c>
      <c r="DL82" s="17" t="str">
        <f aca="false">IF(DJ82&lt;&gt;"",_xlfn.RANK.EQ(INDEX(Original!K:K,Maske!DJ82),DO$4:DO$100,0),"")</f>
        <v/>
      </c>
      <c r="DM82" s="0" t="str">
        <f aca="false">DK82</f>
        <v/>
      </c>
      <c r="DN82" s="0" t="str">
        <f aca="false">IF(DI82&lt;&gt;"",INDEX(Original!K:K,Maske!DI82),"")</f>
        <v/>
      </c>
      <c r="DO82" s="0" t="str">
        <f aca="false">IF(DJ82&lt;&gt;"",INDEX(Original!K:K,Maske!DJ82),"")</f>
        <v/>
      </c>
      <c r="DP82" s="0" t="str">
        <f aca="false">IF(DI82&lt;&gt;"",INDEX(Original!$A:$A,Maske!DJ82),"")</f>
        <v/>
      </c>
      <c r="DQ82" s="0" t="str">
        <f aca="false">IF(DI82&lt;&gt;"",INDEX(Original!$B:$B,Maske!DJ82),"")</f>
        <v/>
      </c>
      <c r="DR82" s="0" t="str">
        <f aca="false">IF(DI82&lt;&gt;"",INDEX(Original!$C:$C,Maske!DJ82),"")</f>
        <v/>
      </c>
      <c r="DS82" s="0" t="str">
        <f aca="false">IF(DI82&lt;&gt;"",INDEX(Original!$D:$D,Maske!DJ82),"")</f>
        <v/>
      </c>
      <c r="DT82" s="0" t="str">
        <f aca="false">IF(DI82&lt;&gt;"",INDEX(Original!$E:$E,Maske!DJ82),"")</f>
        <v/>
      </c>
      <c r="DU82" s="21" t="str">
        <f aca="false">IF(DI82&lt;&gt;"",INDEX(Original!$O:$O,Maske!DJ82),"")</f>
        <v/>
      </c>
    </row>
    <row r="83" customFormat="false" ht="15" hidden="false" customHeight="false" outlineLevel="0" collapsed="false">
      <c r="A83" s="17" t="str">
        <f aca="false" t="array" ref="A83:A83">IF(ROW(Original!N81)&gt;COUNTA(Original!N:N),"",SMALL(IF(NOT(ISBLANK(Original!N$2:N$100)),ROW($2:$100)),ROWS($2:81)))</f>
        <v/>
      </c>
      <c r="B83" s="17" t="str">
        <f aca="false">IF(A83&lt;&gt;"",INDEX(A:A,MATCH(SMALL(E:E,ROW()-3),E:E,0)),"")</f>
        <v/>
      </c>
      <c r="C83" s="17" t="str">
        <f aca="false">IF(A83&lt;&gt;"",_xlfn.RANK.EQ(INDEX(Original!N:N,Maske!A83),F$4:F$100,1),"")</f>
        <v/>
      </c>
      <c r="D83" s="17" t="str">
        <f aca="false">IF(B83&lt;&gt;"",_xlfn.RANK.EQ(INDEX(Original!N:N,Maske!B83),G$4:G$100,1),"")</f>
        <v/>
      </c>
      <c r="E83" s="2" t="str">
        <f aca="false" t="array" ref="E83:E83">IF(A83&lt;&gt;"",IF(NOT(OR(EXACT(C83,E$4:E82))),C83,C83+ROW()/1000),"")</f>
        <v/>
      </c>
      <c r="F83" s="0" t="str">
        <f aca="false">IF(A83&lt;&gt;"",INDEX(Original!N:N,Maske!A83),"")</f>
        <v/>
      </c>
      <c r="G83" s="0" t="str">
        <f aca="false">IF(B83&lt;&gt;"",INDEX(Original!N:N,Maske!B83),"")</f>
        <v/>
      </c>
      <c r="H83" s="0" t="str">
        <f aca="false">IF(A83&lt;&gt;"",INDEX(Original!$A:$A,Maske!B83),"")</f>
        <v/>
      </c>
      <c r="I83" s="0" t="str">
        <f aca="false">IF(A83&lt;&gt;"",INDEX(Original!$B:$B,Maske!B83),"")</f>
        <v/>
      </c>
      <c r="J83" s="0" t="str">
        <f aca="false">IF(A83&lt;&gt;"",INDEX(Original!$C:$C,Maske!B83),"")</f>
        <v/>
      </c>
      <c r="K83" s="0" t="str">
        <f aca="false">IF(A83&lt;&gt;"",INDEX(Original!$D:$D,Maske!B83),"")</f>
        <v/>
      </c>
      <c r="L83" s="0" t="str">
        <f aca="false">IF(A83&lt;&gt;"",INDEX(Original!$E:$E,Maske!B83),"")</f>
        <v/>
      </c>
      <c r="M83" s="21" t="str">
        <f aca="false">IF(A83&lt;&gt;"",INDEX(Original!$O:$O,Maske!B83),"")</f>
        <v/>
      </c>
      <c r="O83" s="17" t="str">
        <f aca="false" t="array" ref="O83:O83">IF(ROW(Original!M81)&gt;COUNTA(Original!M:M),"",SMALL(IF(NOT(ISBLANK(Original!M$2:M$100)),ROW($2:$100)),ROWS($2:81)))</f>
        <v/>
      </c>
      <c r="P83" s="17" t="str">
        <f aca="false">IF(O83&lt;&gt;"",INDEX(O:O,MATCH(SMALL(S:S,ROW()-3),S:S,0)),"")</f>
        <v/>
      </c>
      <c r="Q83" s="17" t="str">
        <f aca="false">IF(O83&lt;&gt;"",_xlfn.RANK.EQ(INDEX(Original!M:M,Maske!O83),T$4:T$100,1),"")</f>
        <v/>
      </c>
      <c r="R83" s="17" t="str">
        <f aca="false">IF(P83&lt;&gt;"",_xlfn.RANK.EQ(INDEX(Original!M:M,Maske!P83),U$4:U$100,1),"")</f>
        <v/>
      </c>
      <c r="S83" s="0" t="str">
        <f aca="false">Q83</f>
        <v/>
      </c>
      <c r="T83" s="0" t="str">
        <f aca="false">IF(O83&lt;&gt;"",INDEX(Original!M:M,Maske!O83),"")</f>
        <v/>
      </c>
      <c r="U83" s="0" t="str">
        <f aca="false">IF(P83&lt;&gt;"",INDEX(Original!M:M,Maske!P83),"")</f>
        <v/>
      </c>
      <c r="V83" s="0" t="str">
        <f aca="false">IF(O83&lt;&gt;"",INDEX(Original!$A:$A,Maske!P83),"")</f>
        <v/>
      </c>
      <c r="W83" s="0" t="str">
        <f aca="false">IF(O83&lt;&gt;"",INDEX(Original!$B:$B,Maske!P83),"")</f>
        <v/>
      </c>
      <c r="X83" s="0" t="str">
        <f aca="false">IF(O83&lt;&gt;"",INDEX(Original!$C:$C,Maske!P83),"")</f>
        <v/>
      </c>
      <c r="Y83" s="0" t="str">
        <f aca="false">IF(O83&lt;&gt;"",INDEX(Original!$D:$D,Maske!P83),"")</f>
        <v/>
      </c>
      <c r="Z83" s="0" t="str">
        <f aca="false">IF(O83&lt;&gt;"",INDEX(Original!$E:$E,Maske!P83),"")</f>
        <v/>
      </c>
      <c r="AA83" s="21" t="str">
        <f aca="false">IF(O83&lt;&gt;"",INDEX(Original!$O:$O,Maske!P83),"")</f>
        <v/>
      </c>
      <c r="AC83" s="17" t="str">
        <f aca="false" t="array" ref="AC83:AC83">IF(ROW(Original!L81)&gt;COUNTA(Original!L:L),"",SMALL(IF(NOT(ISBLANK(Original!L$2:L$100)),ROW($2:$100)),ROWS($2:81)))</f>
        <v/>
      </c>
      <c r="AD83" s="17" t="str">
        <f aca="false">IF(AC83&lt;&gt;"",INDEX(AC:AC,MATCH(SMALL(AG:AG,ROW()-3),AG:AG,0)),"")</f>
        <v/>
      </c>
      <c r="AE83" s="17" t="str">
        <f aca="false">IF(AC83&lt;&gt;"",_xlfn.RANK.EQ(INDEX(Original!L:L,Maske!AC83),AH$4:AH$100,1),"")</f>
        <v/>
      </c>
      <c r="AF83" s="17" t="str">
        <f aca="false">IF(AD83&lt;&gt;"",_xlfn.RANK.EQ(INDEX(Original!L:L,Maske!AD83),AI$4:AI$100,1),"")</f>
        <v/>
      </c>
      <c r="AG83" s="2" t="str">
        <f aca="false" t="array" ref="AG83:AG83">IF(AC83&lt;&gt;"",IF(NOT(OR(EXACT(AE83,AG$4:AG82))),AE83,AE83+ROW()/1000),"")</f>
        <v/>
      </c>
      <c r="AH83" s="0" t="str">
        <f aca="false">IF(AC83&lt;&gt;"",INDEX(Original!L:L,Maske!AC83),"")</f>
        <v/>
      </c>
      <c r="AI83" s="0" t="str">
        <f aca="false">IF(AD83&lt;&gt;"",INDEX(Original!L:L,Maske!AD83),"")</f>
        <v/>
      </c>
      <c r="AJ83" s="0" t="str">
        <f aca="false">IF(AC83&lt;&gt;"",INDEX(Original!$A:$A,Maske!AD83),"")</f>
        <v/>
      </c>
      <c r="AK83" s="0" t="str">
        <f aca="false">IF(AC83&lt;&gt;"",INDEX(Original!$B:$B,Maske!AD83),"")</f>
        <v/>
      </c>
      <c r="AL83" s="0" t="str">
        <f aca="false">IF(AC83&lt;&gt;"",INDEX(Original!$C:$C,Maske!AD83),"")</f>
        <v/>
      </c>
      <c r="AM83" s="0" t="str">
        <f aca="false">IF(AC83&lt;&gt;"",INDEX(Original!$D:$D,Maske!AD83),"")</f>
        <v/>
      </c>
      <c r="AN83" s="0" t="str">
        <f aca="false">IF(AC83&lt;&gt;"",INDEX(Original!$E:$E,Maske!AD83),"")</f>
        <v/>
      </c>
      <c r="AO83" s="21" t="str">
        <f aca="false">IF(AC83&lt;&gt;"",INDEX(Original!$O:$O,Maske!AD83),"")</f>
        <v/>
      </c>
      <c r="AQ83" s="17" t="str">
        <f aca="false" t="array" ref="AQ83:AQ83">IF(ROW(Original!F81)&gt;COUNTA(Original!F:F),"",SMALL(IF(NOT(ISBLANK(Original!F$2:F$100)),ROW($2:$100)),ROWS($2:81)))</f>
        <v/>
      </c>
      <c r="AR83" s="17" t="str">
        <f aca="false">IF(AQ83&lt;&gt;"",INDEX(AQ:AQ,MATCH(SMALL(AU:AU,ROW()-3),AU:AU,0)),"")</f>
        <v/>
      </c>
      <c r="AS83" s="17" t="str">
        <f aca="false">IF(AQ83&lt;&gt;"",_xlfn.RANK.EQ(INDEX(Original!F:F,Maske!AQ83),AV$4:AV$100,1),"")</f>
        <v/>
      </c>
      <c r="AT83" s="17" t="str">
        <f aca="false">IF(AR83&lt;&gt;"",_xlfn.RANK.EQ(INDEX(Original!F:F,Maske!AR83),AW$4:AW$100,1),"")</f>
        <v/>
      </c>
      <c r="AU83" s="0" t="str">
        <f aca="false">AS83</f>
        <v/>
      </c>
      <c r="AV83" s="0" t="str">
        <f aca="false">IF(AQ83&lt;&gt;"",INDEX(Original!F:F,Maske!AQ83),"")</f>
        <v/>
      </c>
      <c r="AW83" s="0" t="str">
        <f aca="false">IF(AR83&lt;&gt;"",INDEX(Original!F:F,Maske!AR83),"")</f>
        <v/>
      </c>
      <c r="AX83" s="0" t="str">
        <f aca="false">IF(AQ83&lt;&gt;"",INDEX(Original!$A:$A,Maske!AR83),"")</f>
        <v/>
      </c>
      <c r="AY83" s="0" t="str">
        <f aca="false">IF(AQ83&lt;&gt;"",INDEX(Original!$B:$B,Maske!AR83),"")</f>
        <v/>
      </c>
      <c r="AZ83" s="0" t="str">
        <f aca="false">IF(AQ83&lt;&gt;"",INDEX(Original!$C:$C,Maske!AR83),"")</f>
        <v/>
      </c>
      <c r="BA83" s="0" t="str">
        <f aca="false">IF(AQ83&lt;&gt;"",INDEX(Original!$D:$D,Maske!AR83),"")</f>
        <v/>
      </c>
      <c r="BB83" s="0" t="str">
        <f aca="false">IF(AQ83&lt;&gt;"",INDEX(Original!$E:$E,Maske!AR83),"")</f>
        <v/>
      </c>
      <c r="BC83" s="21" t="str">
        <f aca="false">IF(AQ83&lt;&gt;"",INDEX(Original!$O:$O,Maske!AR83),"")</f>
        <v/>
      </c>
      <c r="BE83" s="17" t="str">
        <f aca="false" t="array" ref="BE83:BE83">IF(ROW(Original!G81)&gt;COUNTA(Original!G:G),"",SMALL(IF(NOT(ISBLANK(Original!G$2:G$100)),ROW($2:$100)),ROWS($2:81)))</f>
        <v/>
      </c>
      <c r="BF83" s="17" t="str">
        <f aca="false">IF(BE83&lt;&gt;"",INDEX(BE:BE,MATCH(SMALL(BI:BI,ROW()-3),BI:BI,0)),"")</f>
        <v/>
      </c>
      <c r="BG83" s="17" t="str">
        <f aca="false">IF(BE83&lt;&gt;"",_xlfn.RANK.EQ(INDEX(Original!G:G,Maske!BE83),BJ$4:BJ$100,0),"")</f>
        <v/>
      </c>
      <c r="BH83" s="17" t="str">
        <f aca="false">IF(BF83&lt;&gt;"",_xlfn.RANK.EQ(INDEX(Original!G:G,Maske!BF83),BK$4:BK$100,0),"")</f>
        <v/>
      </c>
      <c r="BI83" s="2" t="str">
        <f aca="false" t="array" ref="BI83:BI83">IF(BE83&lt;&gt;"",IF(NOT(OR(EXACT(BG83,BI$4:BI82))),BG83,BG83+ROW()/1000),"")</f>
        <v/>
      </c>
      <c r="BJ83" s="0" t="str">
        <f aca="false">IF(BE83&lt;&gt;"",INDEX(Original!G:G,Maske!BE83),"")</f>
        <v/>
      </c>
      <c r="BK83" s="0" t="str">
        <f aca="false">IF(BF83&lt;&gt;"",INDEX(Original!G:G,Maske!BF83),"")</f>
        <v/>
      </c>
      <c r="BL83" s="0" t="str">
        <f aca="false">IF(BE83&lt;&gt;"",INDEX(Original!$A:$A,Maske!BF83),"")</f>
        <v/>
      </c>
      <c r="BM83" s="0" t="str">
        <f aca="false">IF(BE83&lt;&gt;"",INDEX(Original!$B:$B,Maske!BF83),"")</f>
        <v/>
      </c>
      <c r="BN83" s="0" t="str">
        <f aca="false">IF(BE83&lt;&gt;"",INDEX(Original!$C:$C,Maske!BF83),"")</f>
        <v/>
      </c>
      <c r="BO83" s="0" t="str">
        <f aca="false">IF(BE83&lt;&gt;"",INDEX(Original!$D:$D,Maske!BF83),"")</f>
        <v/>
      </c>
      <c r="BP83" s="0" t="str">
        <f aca="false">IF(BE83&lt;&gt;"",INDEX(Original!$E:$E,Maske!BF83),"")</f>
        <v/>
      </c>
      <c r="BQ83" s="21" t="str">
        <f aca="false">IF(BE83&lt;&gt;"",INDEX(Original!$O:$O,Maske!BF83),"")</f>
        <v/>
      </c>
      <c r="BS83" s="17" t="str">
        <f aca="false" t="array" ref="BS83:BS83">IF(ROW(Original!H81)&gt;COUNTA(Original!H:H),"",SMALL(IF(NOT(ISBLANK(Original!H$2:H$100)),ROW($2:$100)),ROWS($2:81)))</f>
        <v/>
      </c>
      <c r="BT83" s="17" t="str">
        <f aca="false">IF(BS83&lt;&gt;"",INDEX(BS:BS,MATCH(SMALL(BW:BW,ROW()-3),BW:BW,0)),"")</f>
        <v/>
      </c>
      <c r="BU83" s="17" t="str">
        <f aca="false">IF(BS83&lt;&gt;"",_xlfn.RANK.EQ(INDEX(Original!H:H,Maske!BS83),BX$4:BX$100,0),"")</f>
        <v/>
      </c>
      <c r="BV83" s="17" t="str">
        <f aca="false">IF(BT83&lt;&gt;"",_xlfn.RANK.EQ(INDEX(Original!H:H,Maske!BT83),BY$4:BY$100,0),"")</f>
        <v/>
      </c>
      <c r="BW83" s="2" t="str">
        <f aca="false" t="array" ref="BW83:BW83">IF(BS83&lt;&gt;"",IF(NOT(OR(EXACT(BU83,BW$4:BW82))),BU83,BU83+ROW()/1000),"")</f>
        <v/>
      </c>
      <c r="BX83" s="0" t="str">
        <f aca="false">IF(BS83&lt;&gt;"",INDEX(Original!H:H,Maske!BS83),"")</f>
        <v/>
      </c>
      <c r="BY83" s="0" t="str">
        <f aca="false">IF(BT83&lt;&gt;"",INDEX(Original!H:H,Maske!BT83),"")</f>
        <v/>
      </c>
      <c r="BZ83" s="0" t="str">
        <f aca="false">IF(BS83&lt;&gt;"",INDEX(Original!$A:$A,Maske!BT83),"")</f>
        <v/>
      </c>
      <c r="CA83" s="0" t="str">
        <f aca="false">IF(BS83&lt;&gt;"",INDEX(Original!$B:$B,Maske!BT83),"")</f>
        <v/>
      </c>
      <c r="CB83" s="0" t="str">
        <f aca="false">IF(BS83&lt;&gt;"",INDEX(Original!$C:$C,Maske!BT83),"")</f>
        <v/>
      </c>
      <c r="CC83" s="0" t="str">
        <f aca="false">IF(BS83&lt;&gt;"",INDEX(Original!$D:$D,Maske!BT83),"")</f>
        <v/>
      </c>
      <c r="CD83" s="0" t="str">
        <f aca="false">IF(BS83&lt;&gt;"",INDEX(Original!$E:$E,Maske!BT83),"")</f>
        <v/>
      </c>
      <c r="CE83" s="21" t="str">
        <f aca="false">IF(BS83&lt;&gt;"",INDEX(Original!$O:$O,Maske!BT83),"")</f>
        <v/>
      </c>
      <c r="CG83" s="17" t="str">
        <f aca="false" t="array" ref="CG83:CG83">IF(ROW(Original!I81)&gt;COUNTA(Original!I:I),"",SMALL(IF(NOT(ISBLANK(Original!I$2:I$100)),ROW($2:$100)),ROWS($2:81)))</f>
        <v/>
      </c>
      <c r="CH83" s="17" t="str">
        <f aca="false">IF(CG83&lt;&gt;"",INDEX(CG:CG,MATCH(SMALL(CK:CK,ROW()-3),CK:CK,0)),"")</f>
        <v/>
      </c>
      <c r="CI83" s="17" t="str">
        <f aca="false">IF(CG83&lt;&gt;"",_xlfn.RANK.EQ(INDEX(Original!I:I,Maske!CG83),CL$4:CL$100,0),"")</f>
        <v/>
      </c>
      <c r="CJ83" s="17" t="str">
        <f aca="false">IF(CH83&lt;&gt;"",_xlfn.RANK.EQ(INDEX(Original!I:I,Maske!CH83),CM$4:CM$100,0),"")</f>
        <v/>
      </c>
      <c r="CK83" s="2" t="str">
        <f aca="false" t="array" ref="CK83:CK83">IF(CG83&lt;&gt;"",IF(NOT(OR(EXACT(CI83,CK$4:CK82))),CI83,CI83+ROW()/1000),"")</f>
        <v/>
      </c>
      <c r="CL83" s="0" t="str">
        <f aca="false">IF(CG83&lt;&gt;"",INDEX(Original!I:I,Maske!CG83),"")</f>
        <v/>
      </c>
      <c r="CM83" s="0" t="str">
        <f aca="false">IF(CH83&lt;&gt;"",INDEX(Original!I:I,Maske!CH83),"")</f>
        <v/>
      </c>
      <c r="CN83" s="0" t="str">
        <f aca="false">IF(CG83&lt;&gt;"",INDEX(Original!$A:$A,Maske!CH83),"")</f>
        <v/>
      </c>
      <c r="CO83" s="0" t="str">
        <f aca="false">IF(CG83&lt;&gt;"",INDEX(Original!$B:$B,Maske!CH83),"")</f>
        <v/>
      </c>
      <c r="CP83" s="0" t="str">
        <f aca="false">IF(CG83&lt;&gt;"",INDEX(Original!$C:$C,Maske!CH83),"")</f>
        <v/>
      </c>
      <c r="CQ83" s="0" t="str">
        <f aca="false">IF(CG83&lt;&gt;"",INDEX(Original!$D:$D,Maske!CH83),"")</f>
        <v/>
      </c>
      <c r="CR83" s="0" t="str">
        <f aca="false">IF(CG83&lt;&gt;"",INDEX(Original!$E:$E,Maske!CH83),"")</f>
        <v/>
      </c>
      <c r="CS83" s="21" t="str">
        <f aca="false">IF(CG83&lt;&gt;"",INDEX(Original!$O:$O,Maske!CH83),"")</f>
        <v/>
      </c>
      <c r="CU83" s="17" t="str">
        <f aca="false" t="array" ref="CU83:CU83">IF(ROW(Original!J81)&gt;COUNTA(Original!J:J),"",SMALL(IF(NOT(ISBLANK(Original!J$2:J$100)),ROW($2:$100)),ROWS($2:81)))</f>
        <v/>
      </c>
      <c r="CV83" s="17" t="str">
        <f aca="false">IF(CU83&lt;&gt;"",INDEX(CU:CU,MATCH(SMALL(CY:CY,ROW()-3),CY:CY,0)),"")</f>
        <v/>
      </c>
      <c r="CW83" s="17" t="str">
        <f aca="false">IF(CU83&lt;&gt;"",_xlfn.RANK.EQ(INDEX(Original!J:J,Maske!CU83),CZ$4:CZ$100,0),"")</f>
        <v/>
      </c>
      <c r="CX83" s="17" t="str">
        <f aca="false">IF(CV83&lt;&gt;"",_xlfn.RANK.EQ(INDEX(Original!J:J,Maske!CV83),DA$4:DA$100,0),"")</f>
        <v/>
      </c>
      <c r="CY83" s="0" t="str">
        <f aca="false">CW83</f>
        <v/>
      </c>
      <c r="CZ83" s="0" t="str">
        <f aca="false">IF(CU83&lt;&gt;"",INDEX(Original!J:J,Maske!CU83),"")</f>
        <v/>
      </c>
      <c r="DA83" s="0" t="str">
        <f aca="false">IF(CV83&lt;&gt;"",INDEX(Original!J:J,Maske!CV83),"")</f>
        <v/>
      </c>
      <c r="DB83" s="0" t="str">
        <f aca="false">IF(CU83&lt;&gt;"",INDEX(Original!$A:$A,Maske!CV83),"")</f>
        <v/>
      </c>
      <c r="DC83" s="0" t="str">
        <f aca="false">IF(CU83&lt;&gt;"",INDEX(Original!$B:$B,Maske!CV83),"")</f>
        <v/>
      </c>
      <c r="DD83" s="0" t="str">
        <f aca="false">IF(CU83&lt;&gt;"",INDEX(Original!$C:$C,Maske!CV83),"")</f>
        <v/>
      </c>
      <c r="DE83" s="0" t="str">
        <f aca="false">IF(CU83&lt;&gt;"",INDEX(Original!$D:$D,Maske!CV83),"")</f>
        <v/>
      </c>
      <c r="DF83" s="0" t="str">
        <f aca="false">IF(CU83&lt;&gt;"",INDEX(Original!$E:$E,Maske!CV83),"")</f>
        <v/>
      </c>
      <c r="DG83" s="21" t="str">
        <f aca="false">IF(CU83&lt;&gt;"",INDEX(Original!$O:$O,Maske!CV83),"")</f>
        <v/>
      </c>
      <c r="DI83" s="17" t="str">
        <f aca="false" t="array" ref="DI83:DI83">IF(ROW(Original!K81)&gt;COUNTA(Original!K:K),"",SMALL(IF(NOT(ISBLANK(Original!K$2:K$100)),ROW($2:$100)),ROWS($2:81)))</f>
        <v/>
      </c>
      <c r="DJ83" s="17" t="str">
        <f aca="false">IF(DI83&lt;&gt;"",INDEX(DI:DI,MATCH(SMALL(DM:DM,ROW()-3),DM:DM,0)),"")</f>
        <v/>
      </c>
      <c r="DK83" s="17" t="str">
        <f aca="false">IF(DI83&lt;&gt;"",_xlfn.RANK.EQ(INDEX(Original!K:K,Maske!DI83),DN$4:DN$100,0),"")</f>
        <v/>
      </c>
      <c r="DL83" s="17" t="str">
        <f aca="false">IF(DJ83&lt;&gt;"",_xlfn.RANK.EQ(INDEX(Original!K:K,Maske!DJ83),DO$4:DO$100,0),"")</f>
        <v/>
      </c>
      <c r="DM83" s="0" t="str">
        <f aca="false">DK83</f>
        <v/>
      </c>
      <c r="DN83" s="0" t="str">
        <f aca="false">IF(DI83&lt;&gt;"",INDEX(Original!K:K,Maske!DI83),"")</f>
        <v/>
      </c>
      <c r="DO83" s="0" t="str">
        <f aca="false">IF(DJ83&lt;&gt;"",INDEX(Original!K:K,Maske!DJ83),"")</f>
        <v/>
      </c>
      <c r="DP83" s="0" t="str">
        <f aca="false">IF(DI83&lt;&gt;"",INDEX(Original!$A:$A,Maske!DJ83),"")</f>
        <v/>
      </c>
      <c r="DQ83" s="0" t="str">
        <f aca="false">IF(DI83&lt;&gt;"",INDEX(Original!$B:$B,Maske!DJ83),"")</f>
        <v/>
      </c>
      <c r="DR83" s="0" t="str">
        <f aca="false">IF(DI83&lt;&gt;"",INDEX(Original!$C:$C,Maske!DJ83),"")</f>
        <v/>
      </c>
      <c r="DS83" s="0" t="str">
        <f aca="false">IF(DI83&lt;&gt;"",INDEX(Original!$D:$D,Maske!DJ83),"")</f>
        <v/>
      </c>
      <c r="DT83" s="0" t="str">
        <f aca="false">IF(DI83&lt;&gt;"",INDEX(Original!$E:$E,Maske!DJ83),"")</f>
        <v/>
      </c>
      <c r="DU83" s="21" t="str">
        <f aca="false">IF(DI83&lt;&gt;"",INDEX(Original!$O:$O,Maske!DJ83),"")</f>
        <v/>
      </c>
    </row>
    <row r="84" customFormat="false" ht="15" hidden="false" customHeight="false" outlineLevel="0" collapsed="false">
      <c r="A84" s="17" t="str">
        <f aca="false" t="array" ref="A84:A84">IF(ROW(Original!N82)&gt;COUNTA(Original!N:N),"",SMALL(IF(NOT(ISBLANK(Original!N$2:N$100)),ROW($2:$100)),ROWS($2:82)))</f>
        <v/>
      </c>
      <c r="B84" s="17" t="str">
        <f aca="false">IF(A84&lt;&gt;"",INDEX(A:A,MATCH(SMALL(E:E,ROW()-3),E:E,0)),"")</f>
        <v/>
      </c>
      <c r="C84" s="17" t="str">
        <f aca="false">IF(A84&lt;&gt;"",_xlfn.RANK.EQ(INDEX(Original!N:N,Maske!A84),F$4:F$100,1),"")</f>
        <v/>
      </c>
      <c r="D84" s="17" t="str">
        <f aca="false">IF(B84&lt;&gt;"",_xlfn.RANK.EQ(INDEX(Original!N:N,Maske!B84),G$4:G$100,1),"")</f>
        <v/>
      </c>
      <c r="E84" s="2" t="str">
        <f aca="false" t="array" ref="E84:E84">IF(A84&lt;&gt;"",IF(NOT(OR(EXACT(C84,E$4:E83))),C84,C84+ROW()/1000),"")</f>
        <v/>
      </c>
      <c r="F84" s="0" t="str">
        <f aca="false">IF(A84&lt;&gt;"",INDEX(Original!N:N,Maske!A84),"")</f>
        <v/>
      </c>
      <c r="G84" s="0" t="str">
        <f aca="false">IF(B84&lt;&gt;"",INDEX(Original!N:N,Maske!B84),"")</f>
        <v/>
      </c>
      <c r="H84" s="0" t="str">
        <f aca="false">IF(A84&lt;&gt;"",INDEX(Original!$A:$A,Maske!B84),"")</f>
        <v/>
      </c>
      <c r="I84" s="0" t="str">
        <f aca="false">IF(A84&lt;&gt;"",INDEX(Original!$B:$B,Maske!B84),"")</f>
        <v/>
      </c>
      <c r="J84" s="0" t="str">
        <f aca="false">IF(A84&lt;&gt;"",INDEX(Original!$C:$C,Maske!B84),"")</f>
        <v/>
      </c>
      <c r="K84" s="0" t="str">
        <f aca="false">IF(A84&lt;&gt;"",INDEX(Original!$D:$D,Maske!B84),"")</f>
        <v/>
      </c>
      <c r="L84" s="0" t="str">
        <f aca="false">IF(A84&lt;&gt;"",INDEX(Original!$E:$E,Maske!B84),"")</f>
        <v/>
      </c>
      <c r="M84" s="21" t="str">
        <f aca="false">IF(A84&lt;&gt;"",INDEX(Original!$O:$O,Maske!B84),"")</f>
        <v/>
      </c>
      <c r="O84" s="17" t="str">
        <f aca="false" t="array" ref="O84:O84">IF(ROW(Original!M82)&gt;COUNTA(Original!M:M),"",SMALL(IF(NOT(ISBLANK(Original!M$2:M$100)),ROW($2:$100)),ROWS($2:82)))</f>
        <v/>
      </c>
      <c r="P84" s="17" t="str">
        <f aca="false">IF(O84&lt;&gt;"",INDEX(O:O,MATCH(SMALL(S:S,ROW()-3),S:S,0)),"")</f>
        <v/>
      </c>
      <c r="Q84" s="17" t="str">
        <f aca="false">IF(O84&lt;&gt;"",_xlfn.RANK.EQ(INDEX(Original!M:M,Maske!O84),T$4:T$100,1),"")</f>
        <v/>
      </c>
      <c r="R84" s="17" t="str">
        <f aca="false">IF(P84&lt;&gt;"",_xlfn.RANK.EQ(INDEX(Original!M:M,Maske!P84),U$4:U$100,1),"")</f>
        <v/>
      </c>
      <c r="S84" s="0" t="str">
        <f aca="false">Q84</f>
        <v/>
      </c>
      <c r="T84" s="0" t="str">
        <f aca="false">IF(O84&lt;&gt;"",INDEX(Original!M:M,Maske!O84),"")</f>
        <v/>
      </c>
      <c r="U84" s="0" t="str">
        <f aca="false">IF(P84&lt;&gt;"",INDEX(Original!M:M,Maske!P84),"")</f>
        <v/>
      </c>
      <c r="V84" s="0" t="str">
        <f aca="false">IF(O84&lt;&gt;"",INDEX(Original!$A:$A,Maske!P84),"")</f>
        <v/>
      </c>
      <c r="W84" s="0" t="str">
        <f aca="false">IF(O84&lt;&gt;"",INDEX(Original!$B:$B,Maske!P84),"")</f>
        <v/>
      </c>
      <c r="X84" s="0" t="str">
        <f aca="false">IF(O84&lt;&gt;"",INDEX(Original!$C:$C,Maske!P84),"")</f>
        <v/>
      </c>
      <c r="Y84" s="0" t="str">
        <f aca="false">IF(O84&lt;&gt;"",INDEX(Original!$D:$D,Maske!P84),"")</f>
        <v/>
      </c>
      <c r="Z84" s="0" t="str">
        <f aca="false">IF(O84&lt;&gt;"",INDEX(Original!$E:$E,Maske!P84),"")</f>
        <v/>
      </c>
      <c r="AA84" s="21" t="str">
        <f aca="false">IF(O84&lt;&gt;"",INDEX(Original!$O:$O,Maske!P84),"")</f>
        <v/>
      </c>
      <c r="AC84" s="17" t="str">
        <f aca="false" t="array" ref="AC84:AC84">IF(ROW(Original!L82)&gt;COUNTA(Original!L:L),"",SMALL(IF(NOT(ISBLANK(Original!L$2:L$100)),ROW($2:$100)),ROWS($2:82)))</f>
        <v/>
      </c>
      <c r="AD84" s="17" t="str">
        <f aca="false">IF(AC84&lt;&gt;"",INDEX(AC:AC,MATCH(SMALL(AG:AG,ROW()-3),AG:AG,0)),"")</f>
        <v/>
      </c>
      <c r="AE84" s="17" t="str">
        <f aca="false">IF(AC84&lt;&gt;"",_xlfn.RANK.EQ(INDEX(Original!L:L,Maske!AC84),AH$4:AH$100,1),"")</f>
        <v/>
      </c>
      <c r="AF84" s="17" t="str">
        <f aca="false">IF(AD84&lt;&gt;"",_xlfn.RANK.EQ(INDEX(Original!L:L,Maske!AD84),AI$4:AI$100,1),"")</f>
        <v/>
      </c>
      <c r="AG84" s="2" t="str">
        <f aca="false" t="array" ref="AG84:AG84">IF(AC84&lt;&gt;"",IF(NOT(OR(EXACT(AE84,AG$4:AG83))),AE84,AE84+ROW()/1000),"")</f>
        <v/>
      </c>
      <c r="AH84" s="0" t="str">
        <f aca="false">IF(AC84&lt;&gt;"",INDEX(Original!L:L,Maske!AC84),"")</f>
        <v/>
      </c>
      <c r="AI84" s="0" t="str">
        <f aca="false">IF(AD84&lt;&gt;"",INDEX(Original!L:L,Maske!AD84),"")</f>
        <v/>
      </c>
      <c r="AJ84" s="0" t="str">
        <f aca="false">IF(AC84&lt;&gt;"",INDEX(Original!$A:$A,Maske!AD84),"")</f>
        <v/>
      </c>
      <c r="AK84" s="0" t="str">
        <f aca="false">IF(AC84&lt;&gt;"",INDEX(Original!$B:$B,Maske!AD84),"")</f>
        <v/>
      </c>
      <c r="AL84" s="0" t="str">
        <f aca="false">IF(AC84&lt;&gt;"",INDEX(Original!$C:$C,Maske!AD84),"")</f>
        <v/>
      </c>
      <c r="AM84" s="0" t="str">
        <f aca="false">IF(AC84&lt;&gt;"",INDEX(Original!$D:$D,Maske!AD84),"")</f>
        <v/>
      </c>
      <c r="AN84" s="0" t="str">
        <f aca="false">IF(AC84&lt;&gt;"",INDEX(Original!$E:$E,Maske!AD84),"")</f>
        <v/>
      </c>
      <c r="AO84" s="21" t="str">
        <f aca="false">IF(AC84&lt;&gt;"",INDEX(Original!$O:$O,Maske!AD84),"")</f>
        <v/>
      </c>
      <c r="AQ84" s="17" t="str">
        <f aca="false" t="array" ref="AQ84:AQ84">IF(ROW(Original!F82)&gt;COUNTA(Original!F:F),"",SMALL(IF(NOT(ISBLANK(Original!F$2:F$100)),ROW($2:$100)),ROWS($2:82)))</f>
        <v/>
      </c>
      <c r="AR84" s="17" t="str">
        <f aca="false">IF(AQ84&lt;&gt;"",INDEX(AQ:AQ,MATCH(SMALL(AU:AU,ROW()-3),AU:AU,0)),"")</f>
        <v/>
      </c>
      <c r="AS84" s="17" t="str">
        <f aca="false">IF(AQ84&lt;&gt;"",_xlfn.RANK.EQ(INDEX(Original!F:F,Maske!AQ84),AV$4:AV$100,1),"")</f>
        <v/>
      </c>
      <c r="AT84" s="17" t="str">
        <f aca="false">IF(AR84&lt;&gt;"",_xlfn.RANK.EQ(INDEX(Original!F:F,Maske!AR84),AW$4:AW$100,1),"")</f>
        <v/>
      </c>
      <c r="AU84" s="0" t="str">
        <f aca="false">AS84</f>
        <v/>
      </c>
      <c r="AV84" s="0" t="str">
        <f aca="false">IF(AQ84&lt;&gt;"",INDEX(Original!F:F,Maske!AQ84),"")</f>
        <v/>
      </c>
      <c r="AW84" s="0" t="str">
        <f aca="false">IF(AR84&lt;&gt;"",INDEX(Original!F:F,Maske!AR84),"")</f>
        <v/>
      </c>
      <c r="AX84" s="0" t="str">
        <f aca="false">IF(AQ84&lt;&gt;"",INDEX(Original!$A:$A,Maske!AR84),"")</f>
        <v/>
      </c>
      <c r="AY84" s="0" t="str">
        <f aca="false">IF(AQ84&lt;&gt;"",INDEX(Original!$B:$B,Maske!AR84),"")</f>
        <v/>
      </c>
      <c r="AZ84" s="0" t="str">
        <f aca="false">IF(AQ84&lt;&gt;"",INDEX(Original!$C:$C,Maske!AR84),"")</f>
        <v/>
      </c>
      <c r="BA84" s="0" t="str">
        <f aca="false">IF(AQ84&lt;&gt;"",INDEX(Original!$D:$D,Maske!AR84),"")</f>
        <v/>
      </c>
      <c r="BB84" s="0" t="str">
        <f aca="false">IF(AQ84&lt;&gt;"",INDEX(Original!$E:$E,Maske!AR84),"")</f>
        <v/>
      </c>
      <c r="BC84" s="21" t="str">
        <f aca="false">IF(AQ84&lt;&gt;"",INDEX(Original!$O:$O,Maske!AR84),"")</f>
        <v/>
      </c>
      <c r="BE84" s="17" t="str">
        <f aca="false" t="array" ref="BE84:BE84">IF(ROW(Original!G82)&gt;COUNTA(Original!G:G),"",SMALL(IF(NOT(ISBLANK(Original!G$2:G$100)),ROW($2:$100)),ROWS($2:82)))</f>
        <v/>
      </c>
      <c r="BF84" s="17" t="str">
        <f aca="false">IF(BE84&lt;&gt;"",INDEX(BE:BE,MATCH(SMALL(BI:BI,ROW()-3),BI:BI,0)),"")</f>
        <v/>
      </c>
      <c r="BG84" s="17" t="str">
        <f aca="false">IF(BE84&lt;&gt;"",_xlfn.RANK.EQ(INDEX(Original!G:G,Maske!BE84),BJ$4:BJ$100,0),"")</f>
        <v/>
      </c>
      <c r="BH84" s="17" t="str">
        <f aca="false">IF(BF84&lt;&gt;"",_xlfn.RANK.EQ(INDEX(Original!G:G,Maske!BF84),BK$4:BK$100,0),"")</f>
        <v/>
      </c>
      <c r="BI84" s="2" t="str">
        <f aca="false" t="array" ref="BI84:BI84">IF(BE84&lt;&gt;"",IF(NOT(OR(EXACT(BG84,BI$4:BI83))),BG84,BG84+ROW()/1000),"")</f>
        <v/>
      </c>
      <c r="BJ84" s="0" t="str">
        <f aca="false">IF(BE84&lt;&gt;"",INDEX(Original!G:G,Maske!BE84),"")</f>
        <v/>
      </c>
      <c r="BK84" s="0" t="str">
        <f aca="false">IF(BF84&lt;&gt;"",INDEX(Original!G:G,Maske!BF84),"")</f>
        <v/>
      </c>
      <c r="BL84" s="0" t="str">
        <f aca="false">IF(BE84&lt;&gt;"",INDEX(Original!$A:$A,Maske!BF84),"")</f>
        <v/>
      </c>
      <c r="BM84" s="0" t="str">
        <f aca="false">IF(BE84&lt;&gt;"",INDEX(Original!$B:$B,Maske!BF84),"")</f>
        <v/>
      </c>
      <c r="BN84" s="0" t="str">
        <f aca="false">IF(BE84&lt;&gt;"",INDEX(Original!$C:$C,Maske!BF84),"")</f>
        <v/>
      </c>
      <c r="BO84" s="0" t="str">
        <f aca="false">IF(BE84&lt;&gt;"",INDEX(Original!$D:$D,Maske!BF84),"")</f>
        <v/>
      </c>
      <c r="BP84" s="0" t="str">
        <f aca="false">IF(BE84&lt;&gt;"",INDEX(Original!$E:$E,Maske!BF84),"")</f>
        <v/>
      </c>
      <c r="BQ84" s="21" t="str">
        <f aca="false">IF(BE84&lt;&gt;"",INDEX(Original!$O:$O,Maske!BF84),"")</f>
        <v/>
      </c>
      <c r="BS84" s="17" t="str">
        <f aca="false" t="array" ref="BS84:BS84">IF(ROW(Original!H82)&gt;COUNTA(Original!H:H),"",SMALL(IF(NOT(ISBLANK(Original!H$2:H$100)),ROW($2:$100)),ROWS($2:82)))</f>
        <v/>
      </c>
      <c r="BT84" s="17" t="str">
        <f aca="false">IF(BS84&lt;&gt;"",INDEX(BS:BS,MATCH(SMALL(BW:BW,ROW()-3),BW:BW,0)),"")</f>
        <v/>
      </c>
      <c r="BU84" s="17" t="str">
        <f aca="false">IF(BS84&lt;&gt;"",_xlfn.RANK.EQ(INDEX(Original!H:H,Maske!BS84),BX$4:BX$100,0),"")</f>
        <v/>
      </c>
      <c r="BV84" s="17" t="str">
        <f aca="false">IF(BT84&lt;&gt;"",_xlfn.RANK.EQ(INDEX(Original!H:H,Maske!BT84),BY$4:BY$100,0),"")</f>
        <v/>
      </c>
      <c r="BW84" s="2" t="str">
        <f aca="false" t="array" ref="BW84:BW84">IF(BS84&lt;&gt;"",IF(NOT(OR(EXACT(BU84,BW$4:BW83))),BU84,BU84+ROW()/1000),"")</f>
        <v/>
      </c>
      <c r="BX84" s="0" t="str">
        <f aca="false">IF(BS84&lt;&gt;"",INDEX(Original!H:H,Maske!BS84),"")</f>
        <v/>
      </c>
      <c r="BY84" s="0" t="str">
        <f aca="false">IF(BT84&lt;&gt;"",INDEX(Original!H:H,Maske!BT84),"")</f>
        <v/>
      </c>
      <c r="BZ84" s="0" t="str">
        <f aca="false">IF(BS84&lt;&gt;"",INDEX(Original!$A:$A,Maske!BT84),"")</f>
        <v/>
      </c>
      <c r="CA84" s="0" t="str">
        <f aca="false">IF(BS84&lt;&gt;"",INDEX(Original!$B:$B,Maske!BT84),"")</f>
        <v/>
      </c>
      <c r="CB84" s="0" t="str">
        <f aca="false">IF(BS84&lt;&gt;"",INDEX(Original!$C:$C,Maske!BT84),"")</f>
        <v/>
      </c>
      <c r="CC84" s="0" t="str">
        <f aca="false">IF(BS84&lt;&gt;"",INDEX(Original!$D:$D,Maske!BT84),"")</f>
        <v/>
      </c>
      <c r="CD84" s="0" t="str">
        <f aca="false">IF(BS84&lt;&gt;"",INDEX(Original!$E:$E,Maske!BT84),"")</f>
        <v/>
      </c>
      <c r="CE84" s="21" t="str">
        <f aca="false">IF(BS84&lt;&gt;"",INDEX(Original!$O:$O,Maske!BT84),"")</f>
        <v/>
      </c>
      <c r="CG84" s="17" t="str">
        <f aca="false" t="array" ref="CG84:CG84">IF(ROW(Original!I82)&gt;COUNTA(Original!I:I),"",SMALL(IF(NOT(ISBLANK(Original!I$2:I$100)),ROW($2:$100)),ROWS($2:82)))</f>
        <v/>
      </c>
      <c r="CH84" s="17" t="str">
        <f aca="false">IF(CG84&lt;&gt;"",INDEX(CG:CG,MATCH(SMALL(CK:CK,ROW()-3),CK:CK,0)),"")</f>
        <v/>
      </c>
      <c r="CI84" s="17" t="str">
        <f aca="false">IF(CG84&lt;&gt;"",_xlfn.RANK.EQ(INDEX(Original!I:I,Maske!CG84),CL$4:CL$100,0),"")</f>
        <v/>
      </c>
      <c r="CJ84" s="17" t="str">
        <f aca="false">IF(CH84&lt;&gt;"",_xlfn.RANK.EQ(INDEX(Original!I:I,Maske!CH84),CM$4:CM$100,0),"")</f>
        <v/>
      </c>
      <c r="CK84" s="2" t="str">
        <f aca="false" t="array" ref="CK84:CK84">IF(CG84&lt;&gt;"",IF(NOT(OR(EXACT(CI84,CK$4:CK83))),CI84,CI84+ROW()/1000),"")</f>
        <v/>
      </c>
      <c r="CL84" s="0" t="str">
        <f aca="false">IF(CG84&lt;&gt;"",INDEX(Original!I:I,Maske!CG84),"")</f>
        <v/>
      </c>
      <c r="CM84" s="0" t="str">
        <f aca="false">IF(CH84&lt;&gt;"",INDEX(Original!I:I,Maske!CH84),"")</f>
        <v/>
      </c>
      <c r="CN84" s="0" t="str">
        <f aca="false">IF(CG84&lt;&gt;"",INDEX(Original!$A:$A,Maske!CH84),"")</f>
        <v/>
      </c>
      <c r="CO84" s="0" t="str">
        <f aca="false">IF(CG84&lt;&gt;"",INDEX(Original!$B:$B,Maske!CH84),"")</f>
        <v/>
      </c>
      <c r="CP84" s="0" t="str">
        <f aca="false">IF(CG84&lt;&gt;"",INDEX(Original!$C:$C,Maske!CH84),"")</f>
        <v/>
      </c>
      <c r="CQ84" s="0" t="str">
        <f aca="false">IF(CG84&lt;&gt;"",INDEX(Original!$D:$D,Maske!CH84),"")</f>
        <v/>
      </c>
      <c r="CR84" s="0" t="str">
        <f aca="false">IF(CG84&lt;&gt;"",INDEX(Original!$E:$E,Maske!CH84),"")</f>
        <v/>
      </c>
      <c r="CS84" s="21" t="str">
        <f aca="false">IF(CG84&lt;&gt;"",INDEX(Original!$O:$O,Maske!CH84),"")</f>
        <v/>
      </c>
      <c r="CU84" s="17" t="str">
        <f aca="false" t="array" ref="CU84:CU84">IF(ROW(Original!J82)&gt;COUNTA(Original!J:J),"",SMALL(IF(NOT(ISBLANK(Original!J$2:J$100)),ROW($2:$100)),ROWS($2:82)))</f>
        <v/>
      </c>
      <c r="CV84" s="17" t="str">
        <f aca="false">IF(CU84&lt;&gt;"",INDEX(CU:CU,MATCH(SMALL(CY:CY,ROW()-3),CY:CY,0)),"")</f>
        <v/>
      </c>
      <c r="CW84" s="17" t="str">
        <f aca="false">IF(CU84&lt;&gt;"",_xlfn.RANK.EQ(INDEX(Original!J:J,Maske!CU84),CZ$4:CZ$100,0),"")</f>
        <v/>
      </c>
      <c r="CX84" s="17" t="str">
        <f aca="false">IF(CV84&lt;&gt;"",_xlfn.RANK.EQ(INDEX(Original!J:J,Maske!CV84),DA$4:DA$100,0),"")</f>
        <v/>
      </c>
      <c r="CY84" s="0" t="str">
        <f aca="false">CW84</f>
        <v/>
      </c>
      <c r="CZ84" s="0" t="str">
        <f aca="false">IF(CU84&lt;&gt;"",INDEX(Original!J:J,Maske!CU84),"")</f>
        <v/>
      </c>
      <c r="DA84" s="0" t="str">
        <f aca="false">IF(CV84&lt;&gt;"",INDEX(Original!J:J,Maske!CV84),"")</f>
        <v/>
      </c>
      <c r="DB84" s="0" t="str">
        <f aca="false">IF(CU84&lt;&gt;"",INDEX(Original!$A:$A,Maske!CV84),"")</f>
        <v/>
      </c>
      <c r="DC84" s="0" t="str">
        <f aca="false">IF(CU84&lt;&gt;"",INDEX(Original!$B:$B,Maske!CV84),"")</f>
        <v/>
      </c>
      <c r="DD84" s="0" t="str">
        <f aca="false">IF(CU84&lt;&gt;"",INDEX(Original!$C:$C,Maske!CV84),"")</f>
        <v/>
      </c>
      <c r="DE84" s="0" t="str">
        <f aca="false">IF(CU84&lt;&gt;"",INDEX(Original!$D:$D,Maske!CV84),"")</f>
        <v/>
      </c>
      <c r="DF84" s="0" t="str">
        <f aca="false">IF(CU84&lt;&gt;"",INDEX(Original!$E:$E,Maske!CV84),"")</f>
        <v/>
      </c>
      <c r="DG84" s="21" t="str">
        <f aca="false">IF(CU84&lt;&gt;"",INDEX(Original!$O:$O,Maske!CV84),"")</f>
        <v/>
      </c>
      <c r="DI84" s="17" t="str">
        <f aca="false" t="array" ref="DI84:DI84">IF(ROW(Original!K82)&gt;COUNTA(Original!K:K),"",SMALL(IF(NOT(ISBLANK(Original!K$2:K$100)),ROW($2:$100)),ROWS($2:82)))</f>
        <v/>
      </c>
      <c r="DJ84" s="17" t="str">
        <f aca="false">IF(DI84&lt;&gt;"",INDEX(DI:DI,MATCH(SMALL(DM:DM,ROW()-3),DM:DM,0)),"")</f>
        <v/>
      </c>
      <c r="DK84" s="17" t="str">
        <f aca="false">IF(DI84&lt;&gt;"",_xlfn.RANK.EQ(INDEX(Original!K:K,Maske!DI84),DN$4:DN$100,0),"")</f>
        <v/>
      </c>
      <c r="DL84" s="17" t="str">
        <f aca="false">IF(DJ84&lt;&gt;"",_xlfn.RANK.EQ(INDEX(Original!K:K,Maske!DJ84),DO$4:DO$100,0),"")</f>
        <v/>
      </c>
      <c r="DM84" s="0" t="str">
        <f aca="false">DK84</f>
        <v/>
      </c>
      <c r="DN84" s="0" t="str">
        <f aca="false">IF(DI84&lt;&gt;"",INDEX(Original!K:K,Maske!DI84),"")</f>
        <v/>
      </c>
      <c r="DO84" s="0" t="str">
        <f aca="false">IF(DJ84&lt;&gt;"",INDEX(Original!K:K,Maske!DJ84),"")</f>
        <v/>
      </c>
      <c r="DP84" s="0" t="str">
        <f aca="false">IF(DI84&lt;&gt;"",INDEX(Original!$A:$A,Maske!DJ84),"")</f>
        <v/>
      </c>
      <c r="DQ84" s="0" t="str">
        <f aca="false">IF(DI84&lt;&gt;"",INDEX(Original!$B:$B,Maske!DJ84),"")</f>
        <v/>
      </c>
      <c r="DR84" s="0" t="str">
        <f aca="false">IF(DI84&lt;&gt;"",INDEX(Original!$C:$C,Maske!DJ84),"")</f>
        <v/>
      </c>
      <c r="DS84" s="0" t="str">
        <f aca="false">IF(DI84&lt;&gt;"",INDEX(Original!$D:$D,Maske!DJ84),"")</f>
        <v/>
      </c>
      <c r="DT84" s="0" t="str">
        <f aca="false">IF(DI84&lt;&gt;"",INDEX(Original!$E:$E,Maske!DJ84),"")</f>
        <v/>
      </c>
      <c r="DU84" s="21" t="str">
        <f aca="false">IF(DI84&lt;&gt;"",INDEX(Original!$O:$O,Maske!DJ84),"")</f>
        <v/>
      </c>
    </row>
    <row r="85" customFormat="false" ht="15" hidden="false" customHeight="false" outlineLevel="0" collapsed="false">
      <c r="A85" s="17" t="str">
        <f aca="false" t="array" ref="A85:A85">IF(ROW(Original!N83)&gt;COUNTA(Original!N:N),"",SMALL(IF(NOT(ISBLANK(Original!N$2:N$100)),ROW($2:$100)),ROWS($2:83)))</f>
        <v/>
      </c>
      <c r="B85" s="17" t="str">
        <f aca="false">IF(A85&lt;&gt;"",INDEX(A:A,MATCH(SMALL(E:E,ROW()-3),E:E,0)),"")</f>
        <v/>
      </c>
      <c r="C85" s="17" t="str">
        <f aca="false">IF(A85&lt;&gt;"",_xlfn.RANK.EQ(INDEX(Original!N:N,Maske!A85),F$4:F$100,1),"")</f>
        <v/>
      </c>
      <c r="D85" s="17" t="str">
        <f aca="false">IF(B85&lt;&gt;"",_xlfn.RANK.EQ(INDEX(Original!N:N,Maske!B85),G$4:G$100,1),"")</f>
        <v/>
      </c>
      <c r="E85" s="2" t="str">
        <f aca="false" t="array" ref="E85:E85">IF(A85&lt;&gt;"",IF(NOT(OR(EXACT(C85,E$4:E84))),C85,C85+ROW()/1000),"")</f>
        <v/>
      </c>
      <c r="F85" s="0" t="str">
        <f aca="false">IF(A85&lt;&gt;"",INDEX(Original!N:N,Maske!A85),"")</f>
        <v/>
      </c>
      <c r="G85" s="0" t="str">
        <f aca="false">IF(B85&lt;&gt;"",INDEX(Original!N:N,Maske!B85),"")</f>
        <v/>
      </c>
      <c r="H85" s="0" t="str">
        <f aca="false">IF(A85&lt;&gt;"",INDEX(Original!$A:$A,Maske!B85),"")</f>
        <v/>
      </c>
      <c r="I85" s="0" t="str">
        <f aca="false">IF(A85&lt;&gt;"",INDEX(Original!$B:$B,Maske!B85),"")</f>
        <v/>
      </c>
      <c r="J85" s="0" t="str">
        <f aca="false">IF(A85&lt;&gt;"",INDEX(Original!$C:$C,Maske!B85),"")</f>
        <v/>
      </c>
      <c r="K85" s="0" t="str">
        <f aca="false">IF(A85&lt;&gt;"",INDEX(Original!$D:$D,Maske!B85),"")</f>
        <v/>
      </c>
      <c r="L85" s="0" t="str">
        <f aca="false">IF(A85&lt;&gt;"",INDEX(Original!$E:$E,Maske!B85),"")</f>
        <v/>
      </c>
      <c r="M85" s="21" t="str">
        <f aca="false">IF(A85&lt;&gt;"",INDEX(Original!$O:$O,Maske!B85),"")</f>
        <v/>
      </c>
      <c r="O85" s="17" t="str">
        <f aca="false" t="array" ref="O85:O85">IF(ROW(Original!M83)&gt;COUNTA(Original!M:M),"",SMALL(IF(NOT(ISBLANK(Original!M$2:M$100)),ROW($2:$100)),ROWS($2:83)))</f>
        <v/>
      </c>
      <c r="P85" s="17" t="str">
        <f aca="false">IF(O85&lt;&gt;"",INDEX(O:O,MATCH(SMALL(S:S,ROW()-3),S:S,0)),"")</f>
        <v/>
      </c>
      <c r="Q85" s="17" t="str">
        <f aca="false">IF(O85&lt;&gt;"",_xlfn.RANK.EQ(INDEX(Original!M:M,Maske!O85),T$4:T$100,1),"")</f>
        <v/>
      </c>
      <c r="R85" s="17" t="str">
        <f aca="false">IF(P85&lt;&gt;"",_xlfn.RANK.EQ(INDEX(Original!M:M,Maske!P85),U$4:U$100,1),"")</f>
        <v/>
      </c>
      <c r="S85" s="0" t="str">
        <f aca="false">Q85</f>
        <v/>
      </c>
      <c r="T85" s="0" t="str">
        <f aca="false">IF(O85&lt;&gt;"",INDEX(Original!M:M,Maske!O85),"")</f>
        <v/>
      </c>
      <c r="U85" s="0" t="str">
        <f aca="false">IF(P85&lt;&gt;"",INDEX(Original!M:M,Maske!P85),"")</f>
        <v/>
      </c>
      <c r="V85" s="0" t="str">
        <f aca="false">IF(O85&lt;&gt;"",INDEX(Original!$A:$A,Maske!P85),"")</f>
        <v/>
      </c>
      <c r="W85" s="0" t="str">
        <f aca="false">IF(O85&lt;&gt;"",INDEX(Original!$B:$B,Maske!P85),"")</f>
        <v/>
      </c>
      <c r="X85" s="0" t="str">
        <f aca="false">IF(O85&lt;&gt;"",INDEX(Original!$C:$C,Maske!P85),"")</f>
        <v/>
      </c>
      <c r="Y85" s="0" t="str">
        <f aca="false">IF(O85&lt;&gt;"",INDEX(Original!$D:$D,Maske!P85),"")</f>
        <v/>
      </c>
      <c r="Z85" s="0" t="str">
        <f aca="false">IF(O85&lt;&gt;"",INDEX(Original!$E:$E,Maske!P85),"")</f>
        <v/>
      </c>
      <c r="AA85" s="21" t="str">
        <f aca="false">IF(O85&lt;&gt;"",INDEX(Original!$O:$O,Maske!P85),"")</f>
        <v/>
      </c>
      <c r="AC85" s="17" t="str">
        <f aca="false" t="array" ref="AC85:AC85">IF(ROW(Original!L83)&gt;COUNTA(Original!L:L),"",SMALL(IF(NOT(ISBLANK(Original!L$2:L$100)),ROW($2:$100)),ROWS($2:83)))</f>
        <v/>
      </c>
      <c r="AD85" s="17" t="str">
        <f aca="false">IF(AC85&lt;&gt;"",INDEX(AC:AC,MATCH(SMALL(AG:AG,ROW()-3),AG:AG,0)),"")</f>
        <v/>
      </c>
      <c r="AE85" s="17" t="str">
        <f aca="false">IF(AC85&lt;&gt;"",_xlfn.RANK.EQ(INDEX(Original!L:L,Maske!AC85),AH$4:AH$100,1),"")</f>
        <v/>
      </c>
      <c r="AF85" s="17" t="str">
        <f aca="false">IF(AD85&lt;&gt;"",_xlfn.RANK.EQ(INDEX(Original!L:L,Maske!AD85),AI$4:AI$100,1),"")</f>
        <v/>
      </c>
      <c r="AG85" s="2" t="str">
        <f aca="false" t="array" ref="AG85:AG85">IF(AC85&lt;&gt;"",IF(NOT(OR(EXACT(AE85,AG$4:AG84))),AE85,AE85+ROW()/1000),"")</f>
        <v/>
      </c>
      <c r="AH85" s="0" t="str">
        <f aca="false">IF(AC85&lt;&gt;"",INDEX(Original!L:L,Maske!AC85),"")</f>
        <v/>
      </c>
      <c r="AI85" s="0" t="str">
        <f aca="false">IF(AD85&lt;&gt;"",INDEX(Original!L:L,Maske!AD85),"")</f>
        <v/>
      </c>
      <c r="AJ85" s="0" t="str">
        <f aca="false">IF(AC85&lt;&gt;"",INDEX(Original!$A:$A,Maske!AD85),"")</f>
        <v/>
      </c>
      <c r="AK85" s="0" t="str">
        <f aca="false">IF(AC85&lt;&gt;"",INDEX(Original!$B:$B,Maske!AD85),"")</f>
        <v/>
      </c>
      <c r="AL85" s="0" t="str">
        <f aca="false">IF(AC85&lt;&gt;"",INDEX(Original!$C:$C,Maske!AD85),"")</f>
        <v/>
      </c>
      <c r="AM85" s="0" t="str">
        <f aca="false">IF(AC85&lt;&gt;"",INDEX(Original!$D:$D,Maske!AD85),"")</f>
        <v/>
      </c>
      <c r="AN85" s="0" t="str">
        <f aca="false">IF(AC85&lt;&gt;"",INDEX(Original!$E:$E,Maske!AD85),"")</f>
        <v/>
      </c>
      <c r="AO85" s="21" t="str">
        <f aca="false">IF(AC85&lt;&gt;"",INDEX(Original!$O:$O,Maske!AD85),"")</f>
        <v/>
      </c>
      <c r="AQ85" s="17" t="str">
        <f aca="false" t="array" ref="AQ85:AQ85">IF(ROW(Original!F83)&gt;COUNTA(Original!F:F),"",SMALL(IF(NOT(ISBLANK(Original!F$2:F$100)),ROW($2:$100)),ROWS($2:83)))</f>
        <v/>
      </c>
      <c r="AR85" s="17" t="str">
        <f aca="false">IF(AQ85&lt;&gt;"",INDEX(AQ:AQ,MATCH(SMALL(AU:AU,ROW()-3),AU:AU,0)),"")</f>
        <v/>
      </c>
      <c r="AS85" s="17" t="str">
        <f aca="false">IF(AQ85&lt;&gt;"",_xlfn.RANK.EQ(INDEX(Original!F:F,Maske!AQ85),AV$4:AV$100,1),"")</f>
        <v/>
      </c>
      <c r="AT85" s="17" t="str">
        <f aca="false">IF(AR85&lt;&gt;"",_xlfn.RANK.EQ(INDEX(Original!F:F,Maske!AR85),AW$4:AW$100,1),"")</f>
        <v/>
      </c>
      <c r="AU85" s="0" t="str">
        <f aca="false">AS85</f>
        <v/>
      </c>
      <c r="AV85" s="0" t="str">
        <f aca="false">IF(AQ85&lt;&gt;"",INDEX(Original!F:F,Maske!AQ85),"")</f>
        <v/>
      </c>
      <c r="AW85" s="0" t="str">
        <f aca="false">IF(AR85&lt;&gt;"",INDEX(Original!F:F,Maske!AR85),"")</f>
        <v/>
      </c>
      <c r="AX85" s="0" t="str">
        <f aca="false">IF(AQ85&lt;&gt;"",INDEX(Original!$A:$A,Maske!AR85),"")</f>
        <v/>
      </c>
      <c r="AY85" s="0" t="str">
        <f aca="false">IF(AQ85&lt;&gt;"",INDEX(Original!$B:$B,Maske!AR85),"")</f>
        <v/>
      </c>
      <c r="AZ85" s="0" t="str">
        <f aca="false">IF(AQ85&lt;&gt;"",INDEX(Original!$C:$C,Maske!AR85),"")</f>
        <v/>
      </c>
      <c r="BA85" s="0" t="str">
        <f aca="false">IF(AQ85&lt;&gt;"",INDEX(Original!$D:$D,Maske!AR85),"")</f>
        <v/>
      </c>
      <c r="BB85" s="0" t="str">
        <f aca="false">IF(AQ85&lt;&gt;"",INDEX(Original!$E:$E,Maske!AR85),"")</f>
        <v/>
      </c>
      <c r="BC85" s="21" t="str">
        <f aca="false">IF(AQ85&lt;&gt;"",INDEX(Original!$O:$O,Maske!AR85),"")</f>
        <v/>
      </c>
      <c r="BE85" s="17" t="str">
        <f aca="false" t="array" ref="BE85:BE85">IF(ROW(Original!G83)&gt;COUNTA(Original!G:G),"",SMALL(IF(NOT(ISBLANK(Original!G$2:G$100)),ROW($2:$100)),ROWS($2:83)))</f>
        <v/>
      </c>
      <c r="BF85" s="17" t="str">
        <f aca="false">IF(BE85&lt;&gt;"",INDEX(BE:BE,MATCH(SMALL(BI:BI,ROW()-3),BI:BI,0)),"")</f>
        <v/>
      </c>
      <c r="BG85" s="17" t="str">
        <f aca="false">IF(BE85&lt;&gt;"",_xlfn.RANK.EQ(INDEX(Original!G:G,Maske!BE85),BJ$4:BJ$100,0),"")</f>
        <v/>
      </c>
      <c r="BH85" s="17" t="str">
        <f aca="false">IF(BF85&lt;&gt;"",_xlfn.RANK.EQ(INDEX(Original!G:G,Maske!BF85),BK$4:BK$100,0),"")</f>
        <v/>
      </c>
      <c r="BI85" s="2" t="str">
        <f aca="false" t="array" ref="BI85:BI85">IF(BE85&lt;&gt;"",IF(NOT(OR(EXACT(BG85,BI$4:BI84))),BG85,BG85+ROW()/1000),"")</f>
        <v/>
      </c>
      <c r="BJ85" s="0" t="str">
        <f aca="false">IF(BE85&lt;&gt;"",INDEX(Original!G:G,Maske!BE85),"")</f>
        <v/>
      </c>
      <c r="BK85" s="0" t="str">
        <f aca="false">IF(BF85&lt;&gt;"",INDEX(Original!G:G,Maske!BF85),"")</f>
        <v/>
      </c>
      <c r="BL85" s="0" t="str">
        <f aca="false">IF(BE85&lt;&gt;"",INDEX(Original!$A:$A,Maske!BF85),"")</f>
        <v/>
      </c>
      <c r="BM85" s="0" t="str">
        <f aca="false">IF(BE85&lt;&gt;"",INDEX(Original!$B:$B,Maske!BF85),"")</f>
        <v/>
      </c>
      <c r="BN85" s="0" t="str">
        <f aca="false">IF(BE85&lt;&gt;"",INDEX(Original!$C:$C,Maske!BF85),"")</f>
        <v/>
      </c>
      <c r="BO85" s="0" t="str">
        <f aca="false">IF(BE85&lt;&gt;"",INDEX(Original!$D:$D,Maske!BF85),"")</f>
        <v/>
      </c>
      <c r="BP85" s="0" t="str">
        <f aca="false">IF(BE85&lt;&gt;"",INDEX(Original!$E:$E,Maske!BF85),"")</f>
        <v/>
      </c>
      <c r="BQ85" s="21" t="str">
        <f aca="false">IF(BE85&lt;&gt;"",INDEX(Original!$O:$O,Maske!BF85),"")</f>
        <v/>
      </c>
      <c r="BS85" s="17" t="str">
        <f aca="false" t="array" ref="BS85:BS85">IF(ROW(Original!H83)&gt;COUNTA(Original!H:H),"",SMALL(IF(NOT(ISBLANK(Original!H$2:H$100)),ROW($2:$100)),ROWS($2:83)))</f>
        <v/>
      </c>
      <c r="BT85" s="17" t="str">
        <f aca="false">IF(BS85&lt;&gt;"",INDEX(BS:BS,MATCH(SMALL(BW:BW,ROW()-3),BW:BW,0)),"")</f>
        <v/>
      </c>
      <c r="BU85" s="17" t="str">
        <f aca="false">IF(BS85&lt;&gt;"",_xlfn.RANK.EQ(INDEX(Original!H:H,Maske!BS85),BX$4:BX$100,0),"")</f>
        <v/>
      </c>
      <c r="BV85" s="17" t="str">
        <f aca="false">IF(BT85&lt;&gt;"",_xlfn.RANK.EQ(INDEX(Original!H:H,Maske!BT85),BY$4:BY$100,0),"")</f>
        <v/>
      </c>
      <c r="BW85" s="2" t="str">
        <f aca="false" t="array" ref="BW85:BW85">IF(BS85&lt;&gt;"",IF(NOT(OR(EXACT(BU85,BW$4:BW84))),BU85,BU85+ROW()/1000),"")</f>
        <v/>
      </c>
      <c r="BX85" s="0" t="str">
        <f aca="false">IF(BS85&lt;&gt;"",INDEX(Original!H:H,Maske!BS85),"")</f>
        <v/>
      </c>
      <c r="BY85" s="0" t="str">
        <f aca="false">IF(BT85&lt;&gt;"",INDEX(Original!H:H,Maske!BT85),"")</f>
        <v/>
      </c>
      <c r="BZ85" s="0" t="str">
        <f aca="false">IF(BS85&lt;&gt;"",INDEX(Original!$A:$A,Maske!BT85),"")</f>
        <v/>
      </c>
      <c r="CA85" s="0" t="str">
        <f aca="false">IF(BS85&lt;&gt;"",INDEX(Original!$B:$B,Maske!BT85),"")</f>
        <v/>
      </c>
      <c r="CB85" s="0" t="str">
        <f aca="false">IF(BS85&lt;&gt;"",INDEX(Original!$C:$C,Maske!BT85),"")</f>
        <v/>
      </c>
      <c r="CC85" s="0" t="str">
        <f aca="false">IF(BS85&lt;&gt;"",INDEX(Original!$D:$D,Maske!BT85),"")</f>
        <v/>
      </c>
      <c r="CD85" s="0" t="str">
        <f aca="false">IF(BS85&lt;&gt;"",INDEX(Original!$E:$E,Maske!BT85),"")</f>
        <v/>
      </c>
      <c r="CE85" s="21" t="str">
        <f aca="false">IF(BS85&lt;&gt;"",INDEX(Original!$O:$O,Maske!BT85),"")</f>
        <v/>
      </c>
      <c r="CG85" s="17" t="str">
        <f aca="false" t="array" ref="CG85:CG85">IF(ROW(Original!I83)&gt;COUNTA(Original!I:I),"",SMALL(IF(NOT(ISBLANK(Original!I$2:I$100)),ROW($2:$100)),ROWS($2:83)))</f>
        <v/>
      </c>
      <c r="CH85" s="17" t="str">
        <f aca="false">IF(CG85&lt;&gt;"",INDEX(CG:CG,MATCH(SMALL(CK:CK,ROW()-3),CK:CK,0)),"")</f>
        <v/>
      </c>
      <c r="CI85" s="17" t="str">
        <f aca="false">IF(CG85&lt;&gt;"",_xlfn.RANK.EQ(INDEX(Original!I:I,Maske!CG85),CL$4:CL$100,0),"")</f>
        <v/>
      </c>
      <c r="CJ85" s="17" t="str">
        <f aca="false">IF(CH85&lt;&gt;"",_xlfn.RANK.EQ(INDEX(Original!I:I,Maske!CH85),CM$4:CM$100,0),"")</f>
        <v/>
      </c>
      <c r="CK85" s="2" t="str">
        <f aca="false" t="array" ref="CK85:CK85">IF(CG85&lt;&gt;"",IF(NOT(OR(EXACT(CI85,CK$4:CK84))),CI85,CI85+ROW()/1000),"")</f>
        <v/>
      </c>
      <c r="CL85" s="0" t="str">
        <f aca="false">IF(CG85&lt;&gt;"",INDEX(Original!I:I,Maske!CG85),"")</f>
        <v/>
      </c>
      <c r="CM85" s="0" t="str">
        <f aca="false">IF(CH85&lt;&gt;"",INDEX(Original!I:I,Maske!CH85),"")</f>
        <v/>
      </c>
      <c r="CN85" s="0" t="str">
        <f aca="false">IF(CG85&lt;&gt;"",INDEX(Original!$A:$A,Maske!CH85),"")</f>
        <v/>
      </c>
      <c r="CO85" s="0" t="str">
        <f aca="false">IF(CG85&lt;&gt;"",INDEX(Original!$B:$B,Maske!CH85),"")</f>
        <v/>
      </c>
      <c r="CP85" s="0" t="str">
        <f aca="false">IF(CG85&lt;&gt;"",INDEX(Original!$C:$C,Maske!CH85),"")</f>
        <v/>
      </c>
      <c r="CQ85" s="0" t="str">
        <f aca="false">IF(CG85&lt;&gt;"",INDEX(Original!$D:$D,Maske!CH85),"")</f>
        <v/>
      </c>
      <c r="CR85" s="0" t="str">
        <f aca="false">IF(CG85&lt;&gt;"",INDEX(Original!$E:$E,Maske!CH85),"")</f>
        <v/>
      </c>
      <c r="CS85" s="21" t="str">
        <f aca="false">IF(CG85&lt;&gt;"",INDEX(Original!$O:$O,Maske!CH85),"")</f>
        <v/>
      </c>
      <c r="CU85" s="17" t="str">
        <f aca="false" t="array" ref="CU85:CU85">IF(ROW(Original!J83)&gt;COUNTA(Original!J:J),"",SMALL(IF(NOT(ISBLANK(Original!J$2:J$100)),ROW($2:$100)),ROWS($2:83)))</f>
        <v/>
      </c>
      <c r="CV85" s="17" t="str">
        <f aca="false">IF(CU85&lt;&gt;"",INDEX(CU:CU,MATCH(SMALL(CY:CY,ROW()-3),CY:CY,0)),"")</f>
        <v/>
      </c>
      <c r="CW85" s="17" t="str">
        <f aca="false">IF(CU85&lt;&gt;"",_xlfn.RANK.EQ(INDEX(Original!J:J,Maske!CU85),CZ$4:CZ$100,0),"")</f>
        <v/>
      </c>
      <c r="CX85" s="17" t="str">
        <f aca="false">IF(CV85&lt;&gt;"",_xlfn.RANK.EQ(INDEX(Original!J:J,Maske!CV85),DA$4:DA$100,0),"")</f>
        <v/>
      </c>
      <c r="CY85" s="0" t="str">
        <f aca="false">CW85</f>
        <v/>
      </c>
      <c r="CZ85" s="0" t="str">
        <f aca="false">IF(CU85&lt;&gt;"",INDEX(Original!J:J,Maske!CU85),"")</f>
        <v/>
      </c>
      <c r="DA85" s="0" t="str">
        <f aca="false">IF(CV85&lt;&gt;"",INDEX(Original!J:J,Maske!CV85),"")</f>
        <v/>
      </c>
      <c r="DB85" s="0" t="str">
        <f aca="false">IF(CU85&lt;&gt;"",INDEX(Original!$A:$A,Maske!CV85),"")</f>
        <v/>
      </c>
      <c r="DC85" s="0" t="str">
        <f aca="false">IF(CU85&lt;&gt;"",INDEX(Original!$B:$B,Maske!CV85),"")</f>
        <v/>
      </c>
      <c r="DD85" s="0" t="str">
        <f aca="false">IF(CU85&lt;&gt;"",INDEX(Original!$C:$C,Maske!CV85),"")</f>
        <v/>
      </c>
      <c r="DE85" s="0" t="str">
        <f aca="false">IF(CU85&lt;&gt;"",INDEX(Original!$D:$D,Maske!CV85),"")</f>
        <v/>
      </c>
      <c r="DF85" s="0" t="str">
        <f aca="false">IF(CU85&lt;&gt;"",INDEX(Original!$E:$E,Maske!CV85),"")</f>
        <v/>
      </c>
      <c r="DG85" s="21" t="str">
        <f aca="false">IF(CU85&lt;&gt;"",INDEX(Original!$O:$O,Maske!CV85),"")</f>
        <v/>
      </c>
      <c r="DI85" s="17" t="str">
        <f aca="false" t="array" ref="DI85:DI85">IF(ROW(Original!K83)&gt;COUNTA(Original!K:K),"",SMALL(IF(NOT(ISBLANK(Original!K$2:K$100)),ROW($2:$100)),ROWS($2:83)))</f>
        <v/>
      </c>
      <c r="DJ85" s="17" t="str">
        <f aca="false">IF(DI85&lt;&gt;"",INDEX(DI:DI,MATCH(SMALL(DM:DM,ROW()-3),DM:DM,0)),"")</f>
        <v/>
      </c>
      <c r="DK85" s="17" t="str">
        <f aca="false">IF(DI85&lt;&gt;"",_xlfn.RANK.EQ(INDEX(Original!K:K,Maske!DI85),DN$4:DN$100,0),"")</f>
        <v/>
      </c>
      <c r="DL85" s="17" t="str">
        <f aca="false">IF(DJ85&lt;&gt;"",_xlfn.RANK.EQ(INDEX(Original!K:K,Maske!DJ85),DO$4:DO$100,0),"")</f>
        <v/>
      </c>
      <c r="DM85" s="0" t="str">
        <f aca="false">DK85</f>
        <v/>
      </c>
      <c r="DN85" s="0" t="str">
        <f aca="false">IF(DI85&lt;&gt;"",INDEX(Original!K:K,Maske!DI85),"")</f>
        <v/>
      </c>
      <c r="DO85" s="0" t="str">
        <f aca="false">IF(DJ85&lt;&gt;"",INDEX(Original!K:K,Maske!DJ85),"")</f>
        <v/>
      </c>
      <c r="DP85" s="0" t="str">
        <f aca="false">IF(DI85&lt;&gt;"",INDEX(Original!$A:$A,Maske!DJ85),"")</f>
        <v/>
      </c>
      <c r="DQ85" s="0" t="str">
        <f aca="false">IF(DI85&lt;&gt;"",INDEX(Original!$B:$B,Maske!DJ85),"")</f>
        <v/>
      </c>
      <c r="DR85" s="0" t="str">
        <f aca="false">IF(DI85&lt;&gt;"",INDEX(Original!$C:$C,Maske!DJ85),"")</f>
        <v/>
      </c>
      <c r="DS85" s="0" t="str">
        <f aca="false">IF(DI85&lt;&gt;"",INDEX(Original!$D:$D,Maske!DJ85),"")</f>
        <v/>
      </c>
      <c r="DT85" s="0" t="str">
        <f aca="false">IF(DI85&lt;&gt;"",INDEX(Original!$E:$E,Maske!DJ85),"")</f>
        <v/>
      </c>
      <c r="DU85" s="21" t="str">
        <f aca="false">IF(DI85&lt;&gt;"",INDEX(Original!$O:$O,Maske!DJ85),"")</f>
        <v/>
      </c>
    </row>
    <row r="86" customFormat="false" ht="15" hidden="false" customHeight="false" outlineLevel="0" collapsed="false">
      <c r="A86" s="17" t="str">
        <f aca="false" t="array" ref="A86:A86">IF(ROW(Original!N84)&gt;COUNTA(Original!N:N),"",SMALL(IF(NOT(ISBLANK(Original!N$2:N$100)),ROW($2:$100)),ROWS($2:84)))</f>
        <v/>
      </c>
      <c r="B86" s="17" t="str">
        <f aca="false">IF(A86&lt;&gt;"",INDEX(A:A,MATCH(SMALL(E:E,ROW()-3),E:E,0)),"")</f>
        <v/>
      </c>
      <c r="C86" s="17" t="str">
        <f aca="false">IF(A86&lt;&gt;"",_xlfn.RANK.EQ(INDEX(Original!N:N,Maske!A86),F$4:F$100,1),"")</f>
        <v/>
      </c>
      <c r="D86" s="17" t="str">
        <f aca="false">IF(B86&lt;&gt;"",_xlfn.RANK.EQ(INDEX(Original!N:N,Maske!B86),G$4:G$100,1),"")</f>
        <v/>
      </c>
      <c r="E86" s="2" t="str">
        <f aca="false" t="array" ref="E86:E86">IF(A86&lt;&gt;"",IF(NOT(OR(EXACT(C86,E$4:E85))),C86,C86+ROW()/1000),"")</f>
        <v/>
      </c>
      <c r="F86" s="0" t="str">
        <f aca="false">IF(A86&lt;&gt;"",INDEX(Original!N:N,Maske!A86),"")</f>
        <v/>
      </c>
      <c r="G86" s="0" t="str">
        <f aca="false">IF(B86&lt;&gt;"",INDEX(Original!N:N,Maske!B86),"")</f>
        <v/>
      </c>
      <c r="H86" s="0" t="str">
        <f aca="false">IF(A86&lt;&gt;"",INDEX(Original!$A:$A,Maske!B86),"")</f>
        <v/>
      </c>
      <c r="I86" s="0" t="str">
        <f aca="false">IF(A86&lt;&gt;"",INDEX(Original!$B:$B,Maske!B86),"")</f>
        <v/>
      </c>
      <c r="J86" s="0" t="str">
        <f aca="false">IF(A86&lt;&gt;"",INDEX(Original!$C:$C,Maske!B86),"")</f>
        <v/>
      </c>
      <c r="K86" s="0" t="str">
        <f aca="false">IF(A86&lt;&gt;"",INDEX(Original!$D:$D,Maske!B86),"")</f>
        <v/>
      </c>
      <c r="L86" s="0" t="str">
        <f aca="false">IF(A86&lt;&gt;"",INDEX(Original!$E:$E,Maske!B86),"")</f>
        <v/>
      </c>
      <c r="M86" s="21" t="str">
        <f aca="false">IF(A86&lt;&gt;"",INDEX(Original!$O:$O,Maske!B86),"")</f>
        <v/>
      </c>
      <c r="O86" s="17" t="str">
        <f aca="false" t="array" ref="O86:O86">IF(ROW(Original!M84)&gt;COUNTA(Original!M:M),"",SMALL(IF(NOT(ISBLANK(Original!M$2:M$100)),ROW($2:$100)),ROWS($2:84)))</f>
        <v/>
      </c>
      <c r="P86" s="17" t="str">
        <f aca="false">IF(O86&lt;&gt;"",INDEX(O:O,MATCH(SMALL(S:S,ROW()-3),S:S,0)),"")</f>
        <v/>
      </c>
      <c r="Q86" s="17" t="str">
        <f aca="false">IF(O86&lt;&gt;"",_xlfn.RANK.EQ(INDEX(Original!M:M,Maske!O86),T$4:T$100,1),"")</f>
        <v/>
      </c>
      <c r="R86" s="17" t="str">
        <f aca="false">IF(P86&lt;&gt;"",_xlfn.RANK.EQ(INDEX(Original!M:M,Maske!P86),U$4:U$100,1),"")</f>
        <v/>
      </c>
      <c r="S86" s="0" t="str">
        <f aca="false">Q86</f>
        <v/>
      </c>
      <c r="T86" s="0" t="str">
        <f aca="false">IF(O86&lt;&gt;"",INDEX(Original!M:M,Maske!O86),"")</f>
        <v/>
      </c>
      <c r="U86" s="0" t="str">
        <f aca="false">IF(P86&lt;&gt;"",INDEX(Original!M:M,Maske!P86),"")</f>
        <v/>
      </c>
      <c r="V86" s="0" t="str">
        <f aca="false">IF(O86&lt;&gt;"",INDEX(Original!$A:$A,Maske!P86),"")</f>
        <v/>
      </c>
      <c r="W86" s="0" t="str">
        <f aca="false">IF(O86&lt;&gt;"",INDEX(Original!$B:$B,Maske!P86),"")</f>
        <v/>
      </c>
      <c r="X86" s="0" t="str">
        <f aca="false">IF(O86&lt;&gt;"",INDEX(Original!$C:$C,Maske!P86),"")</f>
        <v/>
      </c>
      <c r="Y86" s="0" t="str">
        <f aca="false">IF(O86&lt;&gt;"",INDEX(Original!$D:$D,Maske!P86),"")</f>
        <v/>
      </c>
      <c r="Z86" s="0" t="str">
        <f aca="false">IF(O86&lt;&gt;"",INDEX(Original!$E:$E,Maske!P86),"")</f>
        <v/>
      </c>
      <c r="AA86" s="21" t="str">
        <f aca="false">IF(O86&lt;&gt;"",INDEX(Original!$O:$O,Maske!P86),"")</f>
        <v/>
      </c>
      <c r="AC86" s="17" t="str">
        <f aca="false" t="array" ref="AC86:AC86">IF(ROW(Original!L84)&gt;COUNTA(Original!L:L),"",SMALL(IF(NOT(ISBLANK(Original!L$2:L$100)),ROW($2:$100)),ROWS($2:84)))</f>
        <v/>
      </c>
      <c r="AD86" s="17" t="str">
        <f aca="false">IF(AC86&lt;&gt;"",INDEX(AC:AC,MATCH(SMALL(AG:AG,ROW()-3),AG:AG,0)),"")</f>
        <v/>
      </c>
      <c r="AE86" s="17" t="str">
        <f aca="false">IF(AC86&lt;&gt;"",_xlfn.RANK.EQ(INDEX(Original!L:L,Maske!AC86),AH$4:AH$100,1),"")</f>
        <v/>
      </c>
      <c r="AF86" s="17" t="str">
        <f aca="false">IF(AD86&lt;&gt;"",_xlfn.RANK.EQ(INDEX(Original!L:L,Maske!AD86),AI$4:AI$100,1),"")</f>
        <v/>
      </c>
      <c r="AG86" s="2" t="str">
        <f aca="false" t="array" ref="AG86:AG86">IF(AC86&lt;&gt;"",IF(NOT(OR(EXACT(AE86,AG$4:AG85))),AE86,AE86+ROW()/1000),"")</f>
        <v/>
      </c>
      <c r="AH86" s="0" t="str">
        <f aca="false">IF(AC86&lt;&gt;"",INDEX(Original!L:L,Maske!AC86),"")</f>
        <v/>
      </c>
      <c r="AI86" s="0" t="str">
        <f aca="false">IF(AD86&lt;&gt;"",INDEX(Original!L:L,Maske!AD86),"")</f>
        <v/>
      </c>
      <c r="AJ86" s="0" t="str">
        <f aca="false">IF(AC86&lt;&gt;"",INDEX(Original!$A:$A,Maske!AD86),"")</f>
        <v/>
      </c>
      <c r="AK86" s="0" t="str">
        <f aca="false">IF(AC86&lt;&gt;"",INDEX(Original!$B:$B,Maske!AD86),"")</f>
        <v/>
      </c>
      <c r="AL86" s="0" t="str">
        <f aca="false">IF(AC86&lt;&gt;"",INDEX(Original!$C:$C,Maske!AD86),"")</f>
        <v/>
      </c>
      <c r="AM86" s="0" t="str">
        <f aca="false">IF(AC86&lt;&gt;"",INDEX(Original!$D:$D,Maske!AD86),"")</f>
        <v/>
      </c>
      <c r="AN86" s="0" t="str">
        <f aca="false">IF(AC86&lt;&gt;"",INDEX(Original!$E:$E,Maske!AD86),"")</f>
        <v/>
      </c>
      <c r="AO86" s="21" t="str">
        <f aca="false">IF(AC86&lt;&gt;"",INDEX(Original!$O:$O,Maske!AD86),"")</f>
        <v/>
      </c>
      <c r="AQ86" s="17" t="str">
        <f aca="false" t="array" ref="AQ86:AQ86">IF(ROW(Original!F84)&gt;COUNTA(Original!F:F),"",SMALL(IF(NOT(ISBLANK(Original!F$2:F$100)),ROW($2:$100)),ROWS($2:84)))</f>
        <v/>
      </c>
      <c r="AR86" s="17" t="str">
        <f aca="false">IF(AQ86&lt;&gt;"",INDEX(AQ:AQ,MATCH(SMALL(AU:AU,ROW()-3),AU:AU,0)),"")</f>
        <v/>
      </c>
      <c r="AS86" s="17" t="str">
        <f aca="false">IF(AQ86&lt;&gt;"",_xlfn.RANK.EQ(INDEX(Original!F:F,Maske!AQ86),AV$4:AV$100,1),"")</f>
        <v/>
      </c>
      <c r="AT86" s="17" t="str">
        <f aca="false">IF(AR86&lt;&gt;"",_xlfn.RANK.EQ(INDEX(Original!F:F,Maske!AR86),AW$4:AW$100,1),"")</f>
        <v/>
      </c>
      <c r="AU86" s="0" t="str">
        <f aca="false">AS86</f>
        <v/>
      </c>
      <c r="AV86" s="0" t="str">
        <f aca="false">IF(AQ86&lt;&gt;"",INDEX(Original!F:F,Maske!AQ86),"")</f>
        <v/>
      </c>
      <c r="AW86" s="0" t="str">
        <f aca="false">IF(AR86&lt;&gt;"",INDEX(Original!F:F,Maske!AR86),"")</f>
        <v/>
      </c>
      <c r="AX86" s="0" t="str">
        <f aca="false">IF(AQ86&lt;&gt;"",INDEX(Original!$A:$A,Maske!AR86),"")</f>
        <v/>
      </c>
      <c r="AY86" s="0" t="str">
        <f aca="false">IF(AQ86&lt;&gt;"",INDEX(Original!$B:$B,Maske!AR86),"")</f>
        <v/>
      </c>
      <c r="AZ86" s="0" t="str">
        <f aca="false">IF(AQ86&lt;&gt;"",INDEX(Original!$C:$C,Maske!AR86),"")</f>
        <v/>
      </c>
      <c r="BA86" s="0" t="str">
        <f aca="false">IF(AQ86&lt;&gt;"",INDEX(Original!$D:$D,Maske!AR86),"")</f>
        <v/>
      </c>
      <c r="BB86" s="0" t="str">
        <f aca="false">IF(AQ86&lt;&gt;"",INDEX(Original!$E:$E,Maske!AR86),"")</f>
        <v/>
      </c>
      <c r="BC86" s="21" t="str">
        <f aca="false">IF(AQ86&lt;&gt;"",INDEX(Original!$O:$O,Maske!AR86),"")</f>
        <v/>
      </c>
      <c r="BE86" s="17" t="str">
        <f aca="false" t="array" ref="BE86:BE86">IF(ROW(Original!G84)&gt;COUNTA(Original!G:G),"",SMALL(IF(NOT(ISBLANK(Original!G$2:G$100)),ROW($2:$100)),ROWS($2:84)))</f>
        <v/>
      </c>
      <c r="BF86" s="17" t="str">
        <f aca="false">IF(BE86&lt;&gt;"",INDEX(BE:BE,MATCH(SMALL(BI:BI,ROW()-3),BI:BI,0)),"")</f>
        <v/>
      </c>
      <c r="BG86" s="17" t="str">
        <f aca="false">IF(BE86&lt;&gt;"",_xlfn.RANK.EQ(INDEX(Original!G:G,Maske!BE86),BJ$4:BJ$100,0),"")</f>
        <v/>
      </c>
      <c r="BH86" s="17" t="str">
        <f aca="false">IF(BF86&lt;&gt;"",_xlfn.RANK.EQ(INDEX(Original!G:G,Maske!BF86),BK$4:BK$100,0),"")</f>
        <v/>
      </c>
      <c r="BI86" s="2" t="str">
        <f aca="false" t="array" ref="BI86:BI86">IF(BE86&lt;&gt;"",IF(NOT(OR(EXACT(BG86,BI$4:BI85))),BG86,BG86+ROW()/1000),"")</f>
        <v/>
      </c>
      <c r="BJ86" s="0" t="str">
        <f aca="false">IF(BE86&lt;&gt;"",INDEX(Original!G:G,Maske!BE86),"")</f>
        <v/>
      </c>
      <c r="BK86" s="0" t="str">
        <f aca="false">IF(BF86&lt;&gt;"",INDEX(Original!G:G,Maske!BF86),"")</f>
        <v/>
      </c>
      <c r="BL86" s="0" t="str">
        <f aca="false">IF(BE86&lt;&gt;"",INDEX(Original!$A:$A,Maske!BF86),"")</f>
        <v/>
      </c>
      <c r="BM86" s="0" t="str">
        <f aca="false">IF(BE86&lt;&gt;"",INDEX(Original!$B:$B,Maske!BF86),"")</f>
        <v/>
      </c>
      <c r="BN86" s="0" t="str">
        <f aca="false">IF(BE86&lt;&gt;"",INDEX(Original!$C:$C,Maske!BF86),"")</f>
        <v/>
      </c>
      <c r="BO86" s="0" t="str">
        <f aca="false">IF(BE86&lt;&gt;"",INDEX(Original!$D:$D,Maske!BF86),"")</f>
        <v/>
      </c>
      <c r="BP86" s="0" t="str">
        <f aca="false">IF(BE86&lt;&gt;"",INDEX(Original!$E:$E,Maske!BF86),"")</f>
        <v/>
      </c>
      <c r="BQ86" s="21" t="str">
        <f aca="false">IF(BE86&lt;&gt;"",INDEX(Original!$O:$O,Maske!BF86),"")</f>
        <v/>
      </c>
      <c r="BS86" s="17" t="str">
        <f aca="false" t="array" ref="BS86:BS86">IF(ROW(Original!H84)&gt;COUNTA(Original!H:H),"",SMALL(IF(NOT(ISBLANK(Original!H$2:H$100)),ROW($2:$100)),ROWS($2:84)))</f>
        <v/>
      </c>
      <c r="BT86" s="17" t="str">
        <f aca="false">IF(BS86&lt;&gt;"",INDEX(BS:BS,MATCH(SMALL(BW:BW,ROW()-3),BW:BW,0)),"")</f>
        <v/>
      </c>
      <c r="BU86" s="17" t="str">
        <f aca="false">IF(BS86&lt;&gt;"",_xlfn.RANK.EQ(INDEX(Original!H:H,Maske!BS86),BX$4:BX$100,0),"")</f>
        <v/>
      </c>
      <c r="BV86" s="17" t="str">
        <f aca="false">IF(BT86&lt;&gt;"",_xlfn.RANK.EQ(INDEX(Original!H:H,Maske!BT86),BY$4:BY$100,0),"")</f>
        <v/>
      </c>
      <c r="BW86" s="2" t="str">
        <f aca="false" t="array" ref="BW86:BW86">IF(BS86&lt;&gt;"",IF(NOT(OR(EXACT(BU86,BW$4:BW85))),BU86,BU86+ROW()/1000),"")</f>
        <v/>
      </c>
      <c r="BX86" s="0" t="str">
        <f aca="false">IF(BS86&lt;&gt;"",INDEX(Original!H:H,Maske!BS86),"")</f>
        <v/>
      </c>
      <c r="BY86" s="0" t="str">
        <f aca="false">IF(BT86&lt;&gt;"",INDEX(Original!H:H,Maske!BT86),"")</f>
        <v/>
      </c>
      <c r="BZ86" s="0" t="str">
        <f aca="false">IF(BS86&lt;&gt;"",INDEX(Original!$A:$A,Maske!BT86),"")</f>
        <v/>
      </c>
      <c r="CA86" s="0" t="str">
        <f aca="false">IF(BS86&lt;&gt;"",INDEX(Original!$B:$B,Maske!BT86),"")</f>
        <v/>
      </c>
      <c r="CB86" s="0" t="str">
        <f aca="false">IF(BS86&lt;&gt;"",INDEX(Original!$C:$C,Maske!BT86),"")</f>
        <v/>
      </c>
      <c r="CC86" s="0" t="str">
        <f aca="false">IF(BS86&lt;&gt;"",INDEX(Original!$D:$D,Maske!BT86),"")</f>
        <v/>
      </c>
      <c r="CD86" s="0" t="str">
        <f aca="false">IF(BS86&lt;&gt;"",INDEX(Original!$E:$E,Maske!BT86),"")</f>
        <v/>
      </c>
      <c r="CE86" s="21" t="str">
        <f aca="false">IF(BS86&lt;&gt;"",INDEX(Original!$O:$O,Maske!BT86),"")</f>
        <v/>
      </c>
      <c r="CG86" s="17" t="str">
        <f aca="false" t="array" ref="CG86:CG86">IF(ROW(Original!I84)&gt;COUNTA(Original!I:I),"",SMALL(IF(NOT(ISBLANK(Original!I$2:I$100)),ROW($2:$100)),ROWS($2:84)))</f>
        <v/>
      </c>
      <c r="CH86" s="17" t="str">
        <f aca="false">IF(CG86&lt;&gt;"",INDEX(CG:CG,MATCH(SMALL(CK:CK,ROW()-3),CK:CK,0)),"")</f>
        <v/>
      </c>
      <c r="CI86" s="17" t="str">
        <f aca="false">IF(CG86&lt;&gt;"",_xlfn.RANK.EQ(INDEX(Original!I:I,Maske!CG86),CL$4:CL$100,0),"")</f>
        <v/>
      </c>
      <c r="CJ86" s="17" t="str">
        <f aca="false">IF(CH86&lt;&gt;"",_xlfn.RANK.EQ(INDEX(Original!I:I,Maske!CH86),CM$4:CM$100,0),"")</f>
        <v/>
      </c>
      <c r="CK86" s="2" t="str">
        <f aca="false" t="array" ref="CK86:CK86">IF(CG86&lt;&gt;"",IF(NOT(OR(EXACT(CI86,CK$4:CK85))),CI86,CI86+ROW()/1000),"")</f>
        <v/>
      </c>
      <c r="CL86" s="0" t="str">
        <f aca="false">IF(CG86&lt;&gt;"",INDEX(Original!I:I,Maske!CG86),"")</f>
        <v/>
      </c>
      <c r="CM86" s="0" t="str">
        <f aca="false">IF(CH86&lt;&gt;"",INDEX(Original!I:I,Maske!CH86),"")</f>
        <v/>
      </c>
      <c r="CN86" s="0" t="str">
        <f aca="false">IF(CG86&lt;&gt;"",INDEX(Original!$A:$A,Maske!CH86),"")</f>
        <v/>
      </c>
      <c r="CO86" s="0" t="str">
        <f aca="false">IF(CG86&lt;&gt;"",INDEX(Original!$B:$B,Maske!CH86),"")</f>
        <v/>
      </c>
      <c r="CP86" s="0" t="str">
        <f aca="false">IF(CG86&lt;&gt;"",INDEX(Original!$C:$C,Maske!CH86),"")</f>
        <v/>
      </c>
      <c r="CQ86" s="0" t="str">
        <f aca="false">IF(CG86&lt;&gt;"",INDEX(Original!$D:$D,Maske!CH86),"")</f>
        <v/>
      </c>
      <c r="CR86" s="0" t="str">
        <f aca="false">IF(CG86&lt;&gt;"",INDEX(Original!$E:$E,Maske!CH86),"")</f>
        <v/>
      </c>
      <c r="CS86" s="21" t="str">
        <f aca="false">IF(CG86&lt;&gt;"",INDEX(Original!$O:$O,Maske!CH86),"")</f>
        <v/>
      </c>
      <c r="CU86" s="17" t="str">
        <f aca="false" t="array" ref="CU86:CU86">IF(ROW(Original!J84)&gt;COUNTA(Original!J:J),"",SMALL(IF(NOT(ISBLANK(Original!J$2:J$100)),ROW($2:$100)),ROWS($2:84)))</f>
        <v/>
      </c>
      <c r="CV86" s="17" t="str">
        <f aca="false">IF(CU86&lt;&gt;"",INDEX(CU:CU,MATCH(SMALL(CY:CY,ROW()-3),CY:CY,0)),"")</f>
        <v/>
      </c>
      <c r="CW86" s="17" t="str">
        <f aca="false">IF(CU86&lt;&gt;"",_xlfn.RANK.EQ(INDEX(Original!J:J,Maske!CU86),CZ$4:CZ$100,0),"")</f>
        <v/>
      </c>
      <c r="CX86" s="17" t="str">
        <f aca="false">IF(CV86&lt;&gt;"",_xlfn.RANK.EQ(INDEX(Original!J:J,Maske!CV86),DA$4:DA$100,0),"")</f>
        <v/>
      </c>
      <c r="CY86" s="0" t="str">
        <f aca="false">CW86</f>
        <v/>
      </c>
      <c r="CZ86" s="0" t="str">
        <f aca="false">IF(CU86&lt;&gt;"",INDEX(Original!J:J,Maske!CU86),"")</f>
        <v/>
      </c>
      <c r="DA86" s="0" t="str">
        <f aca="false">IF(CV86&lt;&gt;"",INDEX(Original!J:J,Maske!CV86),"")</f>
        <v/>
      </c>
      <c r="DB86" s="0" t="str">
        <f aca="false">IF(CU86&lt;&gt;"",INDEX(Original!$A:$A,Maske!CV86),"")</f>
        <v/>
      </c>
      <c r="DC86" s="0" t="str">
        <f aca="false">IF(CU86&lt;&gt;"",INDEX(Original!$B:$B,Maske!CV86),"")</f>
        <v/>
      </c>
      <c r="DD86" s="0" t="str">
        <f aca="false">IF(CU86&lt;&gt;"",INDEX(Original!$C:$C,Maske!CV86),"")</f>
        <v/>
      </c>
      <c r="DE86" s="0" t="str">
        <f aca="false">IF(CU86&lt;&gt;"",INDEX(Original!$D:$D,Maske!CV86),"")</f>
        <v/>
      </c>
      <c r="DF86" s="0" t="str">
        <f aca="false">IF(CU86&lt;&gt;"",INDEX(Original!$E:$E,Maske!CV86),"")</f>
        <v/>
      </c>
      <c r="DG86" s="21" t="str">
        <f aca="false">IF(CU86&lt;&gt;"",INDEX(Original!$O:$O,Maske!CV86),"")</f>
        <v/>
      </c>
      <c r="DI86" s="17" t="str">
        <f aca="false" t="array" ref="DI86:DI86">IF(ROW(Original!K84)&gt;COUNTA(Original!K:K),"",SMALL(IF(NOT(ISBLANK(Original!K$2:K$100)),ROW($2:$100)),ROWS($2:84)))</f>
        <v/>
      </c>
      <c r="DJ86" s="17" t="str">
        <f aca="false">IF(DI86&lt;&gt;"",INDEX(DI:DI,MATCH(SMALL(DM:DM,ROW()-3),DM:DM,0)),"")</f>
        <v/>
      </c>
      <c r="DK86" s="17" t="str">
        <f aca="false">IF(DI86&lt;&gt;"",_xlfn.RANK.EQ(INDEX(Original!K:K,Maske!DI86),DN$4:DN$100,0),"")</f>
        <v/>
      </c>
      <c r="DL86" s="17" t="str">
        <f aca="false">IF(DJ86&lt;&gt;"",_xlfn.RANK.EQ(INDEX(Original!K:K,Maske!DJ86),DO$4:DO$100,0),"")</f>
        <v/>
      </c>
      <c r="DM86" s="0" t="str">
        <f aca="false">DK86</f>
        <v/>
      </c>
      <c r="DN86" s="0" t="str">
        <f aca="false">IF(DI86&lt;&gt;"",INDEX(Original!K:K,Maske!DI86),"")</f>
        <v/>
      </c>
      <c r="DO86" s="0" t="str">
        <f aca="false">IF(DJ86&lt;&gt;"",INDEX(Original!K:K,Maske!DJ86),"")</f>
        <v/>
      </c>
      <c r="DP86" s="0" t="str">
        <f aca="false">IF(DI86&lt;&gt;"",INDEX(Original!$A:$A,Maske!DJ86),"")</f>
        <v/>
      </c>
      <c r="DQ86" s="0" t="str">
        <f aca="false">IF(DI86&lt;&gt;"",INDEX(Original!$B:$B,Maske!DJ86),"")</f>
        <v/>
      </c>
      <c r="DR86" s="0" t="str">
        <f aca="false">IF(DI86&lt;&gt;"",INDEX(Original!$C:$C,Maske!DJ86),"")</f>
        <v/>
      </c>
      <c r="DS86" s="0" t="str">
        <f aca="false">IF(DI86&lt;&gt;"",INDEX(Original!$D:$D,Maske!DJ86),"")</f>
        <v/>
      </c>
      <c r="DT86" s="0" t="str">
        <f aca="false">IF(DI86&lt;&gt;"",INDEX(Original!$E:$E,Maske!DJ86),"")</f>
        <v/>
      </c>
      <c r="DU86" s="21" t="str">
        <f aca="false">IF(DI86&lt;&gt;"",INDEX(Original!$O:$O,Maske!DJ86),"")</f>
        <v/>
      </c>
    </row>
    <row r="87" customFormat="false" ht="15" hidden="false" customHeight="false" outlineLevel="0" collapsed="false">
      <c r="A87" s="17" t="str">
        <f aca="false" t="array" ref="A87:A87">IF(ROW(Original!N85)&gt;COUNTA(Original!N:N),"",SMALL(IF(NOT(ISBLANK(Original!N$2:N$100)),ROW($2:$100)),ROWS($2:85)))</f>
        <v/>
      </c>
      <c r="B87" s="17" t="str">
        <f aca="false">IF(A87&lt;&gt;"",INDEX(A:A,MATCH(SMALL(E:E,ROW()-3),E:E,0)),"")</f>
        <v/>
      </c>
      <c r="C87" s="17" t="str">
        <f aca="false">IF(A87&lt;&gt;"",_xlfn.RANK.EQ(INDEX(Original!N:N,Maske!A87),F$4:F$100,1),"")</f>
        <v/>
      </c>
      <c r="D87" s="17" t="str">
        <f aca="false">IF(B87&lt;&gt;"",_xlfn.RANK.EQ(INDEX(Original!N:N,Maske!B87),G$4:G$100,1),"")</f>
        <v/>
      </c>
      <c r="E87" s="2" t="str">
        <f aca="false" t="array" ref="E87:E87">IF(A87&lt;&gt;"",IF(NOT(OR(EXACT(C87,E$4:E86))),C87,C87+ROW()/1000),"")</f>
        <v/>
      </c>
      <c r="F87" s="0" t="str">
        <f aca="false">IF(A87&lt;&gt;"",INDEX(Original!N:N,Maske!A87),"")</f>
        <v/>
      </c>
      <c r="G87" s="0" t="str">
        <f aca="false">IF(B87&lt;&gt;"",INDEX(Original!N:N,Maske!B87),"")</f>
        <v/>
      </c>
      <c r="H87" s="0" t="str">
        <f aca="false">IF(A87&lt;&gt;"",INDEX(Original!$A:$A,Maske!B87),"")</f>
        <v/>
      </c>
      <c r="I87" s="0" t="str">
        <f aca="false">IF(A87&lt;&gt;"",INDEX(Original!$B:$B,Maske!B87),"")</f>
        <v/>
      </c>
      <c r="J87" s="0" t="str">
        <f aca="false">IF(A87&lt;&gt;"",INDEX(Original!$C:$C,Maske!B87),"")</f>
        <v/>
      </c>
      <c r="K87" s="0" t="str">
        <f aca="false">IF(A87&lt;&gt;"",INDEX(Original!$D:$D,Maske!B87),"")</f>
        <v/>
      </c>
      <c r="L87" s="0" t="str">
        <f aca="false">IF(A87&lt;&gt;"",INDEX(Original!$E:$E,Maske!B87),"")</f>
        <v/>
      </c>
      <c r="M87" s="21" t="str">
        <f aca="false">IF(A87&lt;&gt;"",INDEX(Original!$O:$O,Maske!B87),"")</f>
        <v/>
      </c>
      <c r="O87" s="17" t="str">
        <f aca="false" t="array" ref="O87:O87">IF(ROW(Original!M85)&gt;COUNTA(Original!M:M),"",SMALL(IF(NOT(ISBLANK(Original!M$2:M$100)),ROW($2:$100)),ROWS($2:85)))</f>
        <v/>
      </c>
      <c r="P87" s="17" t="str">
        <f aca="false">IF(O87&lt;&gt;"",INDEX(O:O,MATCH(SMALL(S:S,ROW()-3),S:S,0)),"")</f>
        <v/>
      </c>
      <c r="Q87" s="17" t="str">
        <f aca="false">IF(O87&lt;&gt;"",_xlfn.RANK.EQ(INDEX(Original!M:M,Maske!O87),T$4:T$100,1),"")</f>
        <v/>
      </c>
      <c r="R87" s="17" t="str">
        <f aca="false">IF(P87&lt;&gt;"",_xlfn.RANK.EQ(INDEX(Original!M:M,Maske!P87),U$4:U$100,1),"")</f>
        <v/>
      </c>
      <c r="S87" s="0" t="str">
        <f aca="false">Q87</f>
        <v/>
      </c>
      <c r="T87" s="0" t="str">
        <f aca="false">IF(O87&lt;&gt;"",INDEX(Original!M:M,Maske!O87),"")</f>
        <v/>
      </c>
      <c r="U87" s="0" t="str">
        <f aca="false">IF(P87&lt;&gt;"",INDEX(Original!M:M,Maske!P87),"")</f>
        <v/>
      </c>
      <c r="V87" s="0" t="str">
        <f aca="false">IF(O87&lt;&gt;"",INDEX(Original!$A:$A,Maske!P87),"")</f>
        <v/>
      </c>
      <c r="W87" s="0" t="str">
        <f aca="false">IF(O87&lt;&gt;"",INDEX(Original!$B:$B,Maske!P87),"")</f>
        <v/>
      </c>
      <c r="X87" s="0" t="str">
        <f aca="false">IF(O87&lt;&gt;"",INDEX(Original!$C:$C,Maske!P87),"")</f>
        <v/>
      </c>
      <c r="Y87" s="0" t="str">
        <f aca="false">IF(O87&lt;&gt;"",INDEX(Original!$D:$D,Maske!P87),"")</f>
        <v/>
      </c>
      <c r="Z87" s="0" t="str">
        <f aca="false">IF(O87&lt;&gt;"",INDEX(Original!$E:$E,Maske!P87),"")</f>
        <v/>
      </c>
      <c r="AA87" s="21" t="str">
        <f aca="false">IF(O87&lt;&gt;"",INDEX(Original!$O:$O,Maske!P87),"")</f>
        <v/>
      </c>
      <c r="AC87" s="17" t="str">
        <f aca="false" t="array" ref="AC87:AC87">IF(ROW(Original!L85)&gt;COUNTA(Original!L:L),"",SMALL(IF(NOT(ISBLANK(Original!L$2:L$100)),ROW($2:$100)),ROWS($2:85)))</f>
        <v/>
      </c>
      <c r="AD87" s="17" t="str">
        <f aca="false">IF(AC87&lt;&gt;"",INDEX(AC:AC,MATCH(SMALL(AG:AG,ROW()-3),AG:AG,0)),"")</f>
        <v/>
      </c>
      <c r="AE87" s="17" t="str">
        <f aca="false">IF(AC87&lt;&gt;"",_xlfn.RANK.EQ(INDEX(Original!L:L,Maske!AC87),AH$4:AH$100,1),"")</f>
        <v/>
      </c>
      <c r="AF87" s="17" t="str">
        <f aca="false">IF(AD87&lt;&gt;"",_xlfn.RANK.EQ(INDEX(Original!L:L,Maske!AD87),AI$4:AI$100,1),"")</f>
        <v/>
      </c>
      <c r="AG87" s="2" t="str">
        <f aca="false" t="array" ref="AG87:AG87">IF(AC87&lt;&gt;"",IF(NOT(OR(EXACT(AE87,AG$4:AG86))),AE87,AE87+ROW()/1000),"")</f>
        <v/>
      </c>
      <c r="AH87" s="0" t="str">
        <f aca="false">IF(AC87&lt;&gt;"",INDEX(Original!L:L,Maske!AC87),"")</f>
        <v/>
      </c>
      <c r="AI87" s="0" t="str">
        <f aca="false">IF(AD87&lt;&gt;"",INDEX(Original!L:L,Maske!AD87),"")</f>
        <v/>
      </c>
      <c r="AJ87" s="0" t="str">
        <f aca="false">IF(AC87&lt;&gt;"",INDEX(Original!$A:$A,Maske!AD87),"")</f>
        <v/>
      </c>
      <c r="AK87" s="0" t="str">
        <f aca="false">IF(AC87&lt;&gt;"",INDEX(Original!$B:$B,Maske!AD87),"")</f>
        <v/>
      </c>
      <c r="AL87" s="0" t="str">
        <f aca="false">IF(AC87&lt;&gt;"",INDEX(Original!$C:$C,Maske!AD87),"")</f>
        <v/>
      </c>
      <c r="AM87" s="0" t="str">
        <f aca="false">IF(AC87&lt;&gt;"",INDEX(Original!$D:$D,Maske!AD87),"")</f>
        <v/>
      </c>
      <c r="AN87" s="0" t="str">
        <f aca="false">IF(AC87&lt;&gt;"",INDEX(Original!$E:$E,Maske!AD87),"")</f>
        <v/>
      </c>
      <c r="AO87" s="21" t="str">
        <f aca="false">IF(AC87&lt;&gt;"",INDEX(Original!$O:$O,Maske!AD87),"")</f>
        <v/>
      </c>
      <c r="AQ87" s="17" t="str">
        <f aca="false" t="array" ref="AQ87:AQ87">IF(ROW(Original!F85)&gt;COUNTA(Original!F:F),"",SMALL(IF(NOT(ISBLANK(Original!F$2:F$100)),ROW($2:$100)),ROWS($2:85)))</f>
        <v/>
      </c>
      <c r="AR87" s="17" t="str">
        <f aca="false">IF(AQ87&lt;&gt;"",INDEX(AQ:AQ,MATCH(SMALL(AU:AU,ROW()-3),AU:AU,0)),"")</f>
        <v/>
      </c>
      <c r="AS87" s="17" t="str">
        <f aca="false">IF(AQ87&lt;&gt;"",_xlfn.RANK.EQ(INDEX(Original!F:F,Maske!AQ87),AV$4:AV$100,1),"")</f>
        <v/>
      </c>
      <c r="AT87" s="17" t="str">
        <f aca="false">IF(AR87&lt;&gt;"",_xlfn.RANK.EQ(INDEX(Original!F:F,Maske!AR87),AW$4:AW$100,1),"")</f>
        <v/>
      </c>
      <c r="AU87" s="0" t="str">
        <f aca="false">AS87</f>
        <v/>
      </c>
      <c r="AV87" s="0" t="str">
        <f aca="false">IF(AQ87&lt;&gt;"",INDEX(Original!F:F,Maske!AQ87),"")</f>
        <v/>
      </c>
      <c r="AW87" s="0" t="str">
        <f aca="false">IF(AR87&lt;&gt;"",INDEX(Original!F:F,Maske!AR87),"")</f>
        <v/>
      </c>
      <c r="AX87" s="0" t="str">
        <f aca="false">IF(AQ87&lt;&gt;"",INDEX(Original!$A:$A,Maske!AR87),"")</f>
        <v/>
      </c>
      <c r="AY87" s="0" t="str">
        <f aca="false">IF(AQ87&lt;&gt;"",INDEX(Original!$B:$B,Maske!AR87),"")</f>
        <v/>
      </c>
      <c r="AZ87" s="0" t="str">
        <f aca="false">IF(AQ87&lt;&gt;"",INDEX(Original!$C:$C,Maske!AR87),"")</f>
        <v/>
      </c>
      <c r="BA87" s="0" t="str">
        <f aca="false">IF(AQ87&lt;&gt;"",INDEX(Original!$D:$D,Maske!AR87),"")</f>
        <v/>
      </c>
      <c r="BB87" s="0" t="str">
        <f aca="false">IF(AQ87&lt;&gt;"",INDEX(Original!$E:$E,Maske!AR87),"")</f>
        <v/>
      </c>
      <c r="BC87" s="21" t="str">
        <f aca="false">IF(AQ87&lt;&gt;"",INDEX(Original!$O:$O,Maske!AR87),"")</f>
        <v/>
      </c>
      <c r="BE87" s="17" t="str">
        <f aca="false" t="array" ref="BE87:BE87">IF(ROW(Original!G85)&gt;COUNTA(Original!G:G),"",SMALL(IF(NOT(ISBLANK(Original!G$2:G$100)),ROW($2:$100)),ROWS($2:85)))</f>
        <v/>
      </c>
      <c r="BF87" s="17" t="str">
        <f aca="false">IF(BE87&lt;&gt;"",INDEX(BE:BE,MATCH(SMALL(BI:BI,ROW()-3),BI:BI,0)),"")</f>
        <v/>
      </c>
      <c r="BG87" s="17" t="str">
        <f aca="false">IF(BE87&lt;&gt;"",_xlfn.RANK.EQ(INDEX(Original!G:G,Maske!BE87),BJ$4:BJ$100,0),"")</f>
        <v/>
      </c>
      <c r="BH87" s="17" t="str">
        <f aca="false">IF(BF87&lt;&gt;"",_xlfn.RANK.EQ(INDEX(Original!G:G,Maske!BF87),BK$4:BK$100,0),"")</f>
        <v/>
      </c>
      <c r="BI87" s="2" t="str">
        <f aca="false" t="array" ref="BI87:BI87">IF(BE87&lt;&gt;"",IF(NOT(OR(EXACT(BG87,BI$4:BI86))),BG87,BG87+ROW()/1000),"")</f>
        <v/>
      </c>
      <c r="BJ87" s="0" t="str">
        <f aca="false">IF(BE87&lt;&gt;"",INDEX(Original!G:G,Maske!BE87),"")</f>
        <v/>
      </c>
      <c r="BK87" s="0" t="str">
        <f aca="false">IF(BF87&lt;&gt;"",INDEX(Original!G:G,Maske!BF87),"")</f>
        <v/>
      </c>
      <c r="BL87" s="0" t="str">
        <f aca="false">IF(BE87&lt;&gt;"",INDEX(Original!$A:$A,Maske!BF87),"")</f>
        <v/>
      </c>
      <c r="BM87" s="0" t="str">
        <f aca="false">IF(BE87&lt;&gt;"",INDEX(Original!$B:$B,Maske!BF87),"")</f>
        <v/>
      </c>
      <c r="BN87" s="0" t="str">
        <f aca="false">IF(BE87&lt;&gt;"",INDEX(Original!$C:$C,Maske!BF87),"")</f>
        <v/>
      </c>
      <c r="BO87" s="0" t="str">
        <f aca="false">IF(BE87&lt;&gt;"",INDEX(Original!$D:$D,Maske!BF87),"")</f>
        <v/>
      </c>
      <c r="BP87" s="0" t="str">
        <f aca="false">IF(BE87&lt;&gt;"",INDEX(Original!$E:$E,Maske!BF87),"")</f>
        <v/>
      </c>
      <c r="BQ87" s="21" t="str">
        <f aca="false">IF(BE87&lt;&gt;"",INDEX(Original!$O:$O,Maske!BF87),"")</f>
        <v/>
      </c>
      <c r="BS87" s="17" t="str">
        <f aca="false" t="array" ref="BS87:BS87">IF(ROW(Original!H85)&gt;COUNTA(Original!H:H),"",SMALL(IF(NOT(ISBLANK(Original!H$2:H$100)),ROW($2:$100)),ROWS($2:85)))</f>
        <v/>
      </c>
      <c r="BT87" s="17" t="str">
        <f aca="false">IF(BS87&lt;&gt;"",INDEX(BS:BS,MATCH(SMALL(BW:BW,ROW()-3),BW:BW,0)),"")</f>
        <v/>
      </c>
      <c r="BU87" s="17" t="str">
        <f aca="false">IF(BS87&lt;&gt;"",_xlfn.RANK.EQ(INDEX(Original!H:H,Maske!BS87),BX$4:BX$100,0),"")</f>
        <v/>
      </c>
      <c r="BV87" s="17" t="str">
        <f aca="false">IF(BT87&lt;&gt;"",_xlfn.RANK.EQ(INDEX(Original!H:H,Maske!BT87),BY$4:BY$100,0),"")</f>
        <v/>
      </c>
      <c r="BW87" s="2" t="str">
        <f aca="false" t="array" ref="BW87:BW87">IF(BS87&lt;&gt;"",IF(NOT(OR(EXACT(BU87,BW$4:BW86))),BU87,BU87+ROW()/1000),"")</f>
        <v/>
      </c>
      <c r="BX87" s="0" t="str">
        <f aca="false">IF(BS87&lt;&gt;"",INDEX(Original!H:H,Maske!BS87),"")</f>
        <v/>
      </c>
      <c r="BY87" s="0" t="str">
        <f aca="false">IF(BT87&lt;&gt;"",INDEX(Original!H:H,Maske!BT87),"")</f>
        <v/>
      </c>
      <c r="BZ87" s="0" t="str">
        <f aca="false">IF(BS87&lt;&gt;"",INDEX(Original!$A:$A,Maske!BT87),"")</f>
        <v/>
      </c>
      <c r="CA87" s="0" t="str">
        <f aca="false">IF(BS87&lt;&gt;"",INDEX(Original!$B:$B,Maske!BT87),"")</f>
        <v/>
      </c>
      <c r="CB87" s="0" t="str">
        <f aca="false">IF(BS87&lt;&gt;"",INDEX(Original!$C:$C,Maske!BT87),"")</f>
        <v/>
      </c>
      <c r="CC87" s="0" t="str">
        <f aca="false">IF(BS87&lt;&gt;"",INDEX(Original!$D:$D,Maske!BT87),"")</f>
        <v/>
      </c>
      <c r="CD87" s="0" t="str">
        <f aca="false">IF(BS87&lt;&gt;"",INDEX(Original!$E:$E,Maske!BT87),"")</f>
        <v/>
      </c>
      <c r="CE87" s="21" t="str">
        <f aca="false">IF(BS87&lt;&gt;"",INDEX(Original!$O:$O,Maske!BT87),"")</f>
        <v/>
      </c>
      <c r="CG87" s="17" t="str">
        <f aca="false" t="array" ref="CG87:CG87">IF(ROW(Original!I85)&gt;COUNTA(Original!I:I),"",SMALL(IF(NOT(ISBLANK(Original!I$2:I$100)),ROW($2:$100)),ROWS($2:85)))</f>
        <v/>
      </c>
      <c r="CH87" s="17" t="str">
        <f aca="false">IF(CG87&lt;&gt;"",INDEX(CG:CG,MATCH(SMALL(CK:CK,ROW()-3),CK:CK,0)),"")</f>
        <v/>
      </c>
      <c r="CI87" s="17" t="str">
        <f aca="false">IF(CG87&lt;&gt;"",_xlfn.RANK.EQ(INDEX(Original!I:I,Maske!CG87),CL$4:CL$100,0),"")</f>
        <v/>
      </c>
      <c r="CJ87" s="17" t="str">
        <f aca="false">IF(CH87&lt;&gt;"",_xlfn.RANK.EQ(INDEX(Original!I:I,Maske!CH87),CM$4:CM$100,0),"")</f>
        <v/>
      </c>
      <c r="CK87" s="2" t="str">
        <f aca="false" t="array" ref="CK87:CK87">IF(CG87&lt;&gt;"",IF(NOT(OR(EXACT(CI87,CK$4:CK86))),CI87,CI87+ROW()/1000),"")</f>
        <v/>
      </c>
      <c r="CL87" s="0" t="str">
        <f aca="false">IF(CG87&lt;&gt;"",INDEX(Original!I:I,Maske!CG87),"")</f>
        <v/>
      </c>
      <c r="CM87" s="0" t="str">
        <f aca="false">IF(CH87&lt;&gt;"",INDEX(Original!I:I,Maske!CH87),"")</f>
        <v/>
      </c>
      <c r="CN87" s="0" t="str">
        <f aca="false">IF(CG87&lt;&gt;"",INDEX(Original!$A:$A,Maske!CH87),"")</f>
        <v/>
      </c>
      <c r="CO87" s="0" t="str">
        <f aca="false">IF(CG87&lt;&gt;"",INDEX(Original!$B:$B,Maske!CH87),"")</f>
        <v/>
      </c>
      <c r="CP87" s="0" t="str">
        <f aca="false">IF(CG87&lt;&gt;"",INDEX(Original!$C:$C,Maske!CH87),"")</f>
        <v/>
      </c>
      <c r="CQ87" s="0" t="str">
        <f aca="false">IF(CG87&lt;&gt;"",INDEX(Original!$D:$D,Maske!CH87),"")</f>
        <v/>
      </c>
      <c r="CR87" s="0" t="str">
        <f aca="false">IF(CG87&lt;&gt;"",INDEX(Original!$E:$E,Maske!CH87),"")</f>
        <v/>
      </c>
      <c r="CS87" s="21" t="str">
        <f aca="false">IF(CG87&lt;&gt;"",INDEX(Original!$O:$O,Maske!CH87),"")</f>
        <v/>
      </c>
      <c r="CU87" s="17" t="str">
        <f aca="false" t="array" ref="CU87:CU87">IF(ROW(Original!J85)&gt;COUNTA(Original!J:J),"",SMALL(IF(NOT(ISBLANK(Original!J$2:J$100)),ROW($2:$100)),ROWS($2:85)))</f>
        <v/>
      </c>
      <c r="CV87" s="17" t="str">
        <f aca="false">IF(CU87&lt;&gt;"",INDEX(CU:CU,MATCH(SMALL(CY:CY,ROW()-3),CY:CY,0)),"")</f>
        <v/>
      </c>
      <c r="CW87" s="17" t="str">
        <f aca="false">IF(CU87&lt;&gt;"",_xlfn.RANK.EQ(INDEX(Original!J:J,Maske!CU87),CZ$4:CZ$100,0),"")</f>
        <v/>
      </c>
      <c r="CX87" s="17" t="str">
        <f aca="false">IF(CV87&lt;&gt;"",_xlfn.RANK.EQ(INDEX(Original!J:J,Maske!CV87),DA$4:DA$100,0),"")</f>
        <v/>
      </c>
      <c r="CY87" s="0" t="str">
        <f aca="false">CW87</f>
        <v/>
      </c>
      <c r="CZ87" s="0" t="str">
        <f aca="false">IF(CU87&lt;&gt;"",INDEX(Original!J:J,Maske!CU87),"")</f>
        <v/>
      </c>
      <c r="DA87" s="0" t="str">
        <f aca="false">IF(CV87&lt;&gt;"",INDEX(Original!J:J,Maske!CV87),"")</f>
        <v/>
      </c>
      <c r="DB87" s="0" t="str">
        <f aca="false">IF(CU87&lt;&gt;"",INDEX(Original!$A:$A,Maske!CV87),"")</f>
        <v/>
      </c>
      <c r="DC87" s="0" t="str">
        <f aca="false">IF(CU87&lt;&gt;"",INDEX(Original!$B:$B,Maske!CV87),"")</f>
        <v/>
      </c>
      <c r="DD87" s="0" t="str">
        <f aca="false">IF(CU87&lt;&gt;"",INDEX(Original!$C:$C,Maske!CV87),"")</f>
        <v/>
      </c>
      <c r="DE87" s="0" t="str">
        <f aca="false">IF(CU87&lt;&gt;"",INDEX(Original!$D:$D,Maske!CV87),"")</f>
        <v/>
      </c>
      <c r="DF87" s="0" t="str">
        <f aca="false">IF(CU87&lt;&gt;"",INDEX(Original!$E:$E,Maske!CV87),"")</f>
        <v/>
      </c>
      <c r="DG87" s="21" t="str">
        <f aca="false">IF(CU87&lt;&gt;"",INDEX(Original!$O:$O,Maske!CV87),"")</f>
        <v/>
      </c>
      <c r="DI87" s="17" t="str">
        <f aca="false" t="array" ref="DI87:DI87">IF(ROW(Original!K85)&gt;COUNTA(Original!K:K),"",SMALL(IF(NOT(ISBLANK(Original!K$2:K$100)),ROW($2:$100)),ROWS($2:85)))</f>
        <v/>
      </c>
      <c r="DJ87" s="17" t="str">
        <f aca="false">IF(DI87&lt;&gt;"",INDEX(DI:DI,MATCH(SMALL(DM:DM,ROW()-3),DM:DM,0)),"")</f>
        <v/>
      </c>
      <c r="DK87" s="17" t="str">
        <f aca="false">IF(DI87&lt;&gt;"",_xlfn.RANK.EQ(INDEX(Original!K:K,Maske!DI87),DN$4:DN$100,0),"")</f>
        <v/>
      </c>
      <c r="DL87" s="17" t="str">
        <f aca="false">IF(DJ87&lt;&gt;"",_xlfn.RANK.EQ(INDEX(Original!K:K,Maske!DJ87),DO$4:DO$100,0),"")</f>
        <v/>
      </c>
      <c r="DM87" s="0" t="str">
        <f aca="false">DK87</f>
        <v/>
      </c>
      <c r="DN87" s="0" t="str">
        <f aca="false">IF(DI87&lt;&gt;"",INDEX(Original!K:K,Maske!DI87),"")</f>
        <v/>
      </c>
      <c r="DO87" s="0" t="str">
        <f aca="false">IF(DJ87&lt;&gt;"",INDEX(Original!K:K,Maske!DJ87),"")</f>
        <v/>
      </c>
      <c r="DP87" s="0" t="str">
        <f aca="false">IF(DI87&lt;&gt;"",INDEX(Original!$A:$A,Maske!DJ87),"")</f>
        <v/>
      </c>
      <c r="DQ87" s="0" t="str">
        <f aca="false">IF(DI87&lt;&gt;"",INDEX(Original!$B:$B,Maske!DJ87),"")</f>
        <v/>
      </c>
      <c r="DR87" s="0" t="str">
        <f aca="false">IF(DI87&lt;&gt;"",INDEX(Original!$C:$C,Maske!DJ87),"")</f>
        <v/>
      </c>
      <c r="DS87" s="0" t="str">
        <f aca="false">IF(DI87&lt;&gt;"",INDEX(Original!$D:$D,Maske!DJ87),"")</f>
        <v/>
      </c>
      <c r="DT87" s="0" t="str">
        <f aca="false">IF(DI87&lt;&gt;"",INDEX(Original!$E:$E,Maske!DJ87),"")</f>
        <v/>
      </c>
      <c r="DU87" s="21" t="str">
        <f aca="false">IF(DI87&lt;&gt;"",INDEX(Original!$O:$O,Maske!DJ87),"")</f>
        <v/>
      </c>
    </row>
    <row r="88" customFormat="false" ht="15" hidden="false" customHeight="false" outlineLevel="0" collapsed="false">
      <c r="A88" s="17" t="str">
        <f aca="false" t="array" ref="A88:A88">IF(ROW(Original!N86)&gt;COUNTA(Original!N:N),"",SMALL(IF(NOT(ISBLANK(Original!N$2:N$100)),ROW($2:$100)),ROWS($2:86)))</f>
        <v/>
      </c>
      <c r="B88" s="17" t="str">
        <f aca="false">IF(A88&lt;&gt;"",INDEX(A:A,MATCH(SMALL(E:E,ROW()-3),E:E,0)),"")</f>
        <v/>
      </c>
      <c r="C88" s="17" t="str">
        <f aca="false">IF(A88&lt;&gt;"",_xlfn.RANK.EQ(INDEX(Original!N:N,Maske!A88),F$4:F$100,1),"")</f>
        <v/>
      </c>
      <c r="D88" s="17" t="str">
        <f aca="false">IF(B88&lt;&gt;"",_xlfn.RANK.EQ(INDEX(Original!N:N,Maske!B88),G$4:G$100,1),"")</f>
        <v/>
      </c>
      <c r="E88" s="2" t="str">
        <f aca="false" t="array" ref="E88:E88">IF(A88&lt;&gt;"",IF(NOT(OR(EXACT(C88,E$4:E87))),C88,C88+ROW()/1000),"")</f>
        <v/>
      </c>
      <c r="F88" s="0" t="str">
        <f aca="false">IF(A88&lt;&gt;"",INDEX(Original!N:N,Maske!A88),"")</f>
        <v/>
      </c>
      <c r="G88" s="0" t="str">
        <f aca="false">IF(B88&lt;&gt;"",INDEX(Original!N:N,Maske!B88),"")</f>
        <v/>
      </c>
      <c r="H88" s="0" t="str">
        <f aca="false">IF(A88&lt;&gt;"",INDEX(Original!$A:$A,Maske!B88),"")</f>
        <v/>
      </c>
      <c r="I88" s="0" t="str">
        <f aca="false">IF(A88&lt;&gt;"",INDEX(Original!$B:$B,Maske!B88),"")</f>
        <v/>
      </c>
      <c r="J88" s="0" t="str">
        <f aca="false">IF(A88&lt;&gt;"",INDEX(Original!$C:$C,Maske!B88),"")</f>
        <v/>
      </c>
      <c r="K88" s="0" t="str">
        <f aca="false">IF(A88&lt;&gt;"",INDEX(Original!$D:$D,Maske!B88),"")</f>
        <v/>
      </c>
      <c r="L88" s="0" t="str">
        <f aca="false">IF(A88&lt;&gt;"",INDEX(Original!$E:$E,Maske!B88),"")</f>
        <v/>
      </c>
      <c r="M88" s="21" t="str">
        <f aca="false">IF(A88&lt;&gt;"",INDEX(Original!$O:$O,Maske!B88),"")</f>
        <v/>
      </c>
      <c r="O88" s="17" t="str">
        <f aca="false" t="array" ref="O88:O88">IF(ROW(Original!M86)&gt;COUNTA(Original!M:M),"",SMALL(IF(NOT(ISBLANK(Original!M$2:M$100)),ROW($2:$100)),ROWS($2:86)))</f>
        <v/>
      </c>
      <c r="P88" s="17" t="str">
        <f aca="false">IF(O88&lt;&gt;"",INDEX(O:O,MATCH(SMALL(S:S,ROW()-3),S:S,0)),"")</f>
        <v/>
      </c>
      <c r="Q88" s="17" t="str">
        <f aca="false">IF(O88&lt;&gt;"",_xlfn.RANK.EQ(INDEX(Original!M:M,Maske!O88),T$4:T$100,1),"")</f>
        <v/>
      </c>
      <c r="R88" s="17" t="str">
        <f aca="false">IF(P88&lt;&gt;"",_xlfn.RANK.EQ(INDEX(Original!M:M,Maske!P88),U$4:U$100,1),"")</f>
        <v/>
      </c>
      <c r="S88" s="0" t="str">
        <f aca="false">Q88</f>
        <v/>
      </c>
      <c r="T88" s="0" t="str">
        <f aca="false">IF(O88&lt;&gt;"",INDEX(Original!M:M,Maske!O88),"")</f>
        <v/>
      </c>
      <c r="U88" s="0" t="str">
        <f aca="false">IF(P88&lt;&gt;"",INDEX(Original!M:M,Maske!P88),"")</f>
        <v/>
      </c>
      <c r="V88" s="0" t="str">
        <f aca="false">IF(O88&lt;&gt;"",INDEX(Original!$A:$A,Maske!P88),"")</f>
        <v/>
      </c>
      <c r="W88" s="0" t="str">
        <f aca="false">IF(O88&lt;&gt;"",INDEX(Original!$B:$B,Maske!P88),"")</f>
        <v/>
      </c>
      <c r="X88" s="0" t="str">
        <f aca="false">IF(O88&lt;&gt;"",INDEX(Original!$C:$C,Maske!P88),"")</f>
        <v/>
      </c>
      <c r="Y88" s="0" t="str">
        <f aca="false">IF(O88&lt;&gt;"",INDEX(Original!$D:$D,Maske!P88),"")</f>
        <v/>
      </c>
      <c r="Z88" s="0" t="str">
        <f aca="false">IF(O88&lt;&gt;"",INDEX(Original!$E:$E,Maske!P88),"")</f>
        <v/>
      </c>
      <c r="AA88" s="21" t="str">
        <f aca="false">IF(O88&lt;&gt;"",INDEX(Original!$O:$O,Maske!P88),"")</f>
        <v/>
      </c>
      <c r="AC88" s="17" t="str">
        <f aca="false" t="array" ref="AC88:AC88">IF(ROW(Original!L86)&gt;COUNTA(Original!L:L),"",SMALL(IF(NOT(ISBLANK(Original!L$2:L$100)),ROW($2:$100)),ROWS($2:86)))</f>
        <v/>
      </c>
      <c r="AD88" s="17" t="str">
        <f aca="false">IF(AC88&lt;&gt;"",INDEX(AC:AC,MATCH(SMALL(AG:AG,ROW()-3),AG:AG,0)),"")</f>
        <v/>
      </c>
      <c r="AE88" s="17" t="str">
        <f aca="false">IF(AC88&lt;&gt;"",_xlfn.RANK.EQ(INDEX(Original!L:L,Maske!AC88),AH$4:AH$100,1),"")</f>
        <v/>
      </c>
      <c r="AF88" s="17" t="str">
        <f aca="false">IF(AD88&lt;&gt;"",_xlfn.RANK.EQ(INDEX(Original!L:L,Maske!AD88),AI$4:AI$100,1),"")</f>
        <v/>
      </c>
      <c r="AG88" s="2" t="str">
        <f aca="false" t="array" ref="AG88:AG88">IF(AC88&lt;&gt;"",IF(NOT(OR(EXACT(AE88,AG$4:AG87))),AE88,AE88+ROW()/1000),"")</f>
        <v/>
      </c>
      <c r="AH88" s="0" t="str">
        <f aca="false">IF(AC88&lt;&gt;"",INDEX(Original!L:L,Maske!AC88),"")</f>
        <v/>
      </c>
      <c r="AI88" s="0" t="str">
        <f aca="false">IF(AD88&lt;&gt;"",INDEX(Original!L:L,Maske!AD88),"")</f>
        <v/>
      </c>
      <c r="AJ88" s="0" t="str">
        <f aca="false">IF(AC88&lt;&gt;"",INDEX(Original!$A:$A,Maske!AD88),"")</f>
        <v/>
      </c>
      <c r="AK88" s="0" t="str">
        <f aca="false">IF(AC88&lt;&gt;"",INDEX(Original!$B:$B,Maske!AD88),"")</f>
        <v/>
      </c>
      <c r="AL88" s="0" t="str">
        <f aca="false">IF(AC88&lt;&gt;"",INDEX(Original!$C:$C,Maske!AD88),"")</f>
        <v/>
      </c>
      <c r="AM88" s="0" t="str">
        <f aca="false">IF(AC88&lt;&gt;"",INDEX(Original!$D:$D,Maske!AD88),"")</f>
        <v/>
      </c>
      <c r="AN88" s="0" t="str">
        <f aca="false">IF(AC88&lt;&gt;"",INDEX(Original!$E:$E,Maske!AD88),"")</f>
        <v/>
      </c>
      <c r="AO88" s="21" t="str">
        <f aca="false">IF(AC88&lt;&gt;"",INDEX(Original!$O:$O,Maske!AD88),"")</f>
        <v/>
      </c>
      <c r="AQ88" s="17" t="str">
        <f aca="false" t="array" ref="AQ88:AQ88">IF(ROW(Original!F86)&gt;COUNTA(Original!F:F),"",SMALL(IF(NOT(ISBLANK(Original!F$2:F$100)),ROW($2:$100)),ROWS($2:86)))</f>
        <v/>
      </c>
      <c r="AR88" s="17" t="str">
        <f aca="false">IF(AQ88&lt;&gt;"",INDEX(AQ:AQ,MATCH(SMALL(AU:AU,ROW()-3),AU:AU,0)),"")</f>
        <v/>
      </c>
      <c r="AS88" s="17" t="str">
        <f aca="false">IF(AQ88&lt;&gt;"",_xlfn.RANK.EQ(INDEX(Original!F:F,Maske!AQ88),AV$4:AV$100,1),"")</f>
        <v/>
      </c>
      <c r="AT88" s="17" t="str">
        <f aca="false">IF(AR88&lt;&gt;"",_xlfn.RANK.EQ(INDEX(Original!F:F,Maske!AR88),AW$4:AW$100,1),"")</f>
        <v/>
      </c>
      <c r="AU88" s="0" t="str">
        <f aca="false">AS88</f>
        <v/>
      </c>
      <c r="AV88" s="0" t="str">
        <f aca="false">IF(AQ88&lt;&gt;"",INDEX(Original!F:F,Maske!AQ88),"")</f>
        <v/>
      </c>
      <c r="AW88" s="0" t="str">
        <f aca="false">IF(AR88&lt;&gt;"",INDEX(Original!F:F,Maske!AR88),"")</f>
        <v/>
      </c>
      <c r="AX88" s="0" t="str">
        <f aca="false">IF(AQ88&lt;&gt;"",INDEX(Original!$A:$A,Maske!AR88),"")</f>
        <v/>
      </c>
      <c r="AY88" s="0" t="str">
        <f aca="false">IF(AQ88&lt;&gt;"",INDEX(Original!$B:$B,Maske!AR88),"")</f>
        <v/>
      </c>
      <c r="AZ88" s="0" t="str">
        <f aca="false">IF(AQ88&lt;&gt;"",INDEX(Original!$C:$C,Maske!AR88),"")</f>
        <v/>
      </c>
      <c r="BA88" s="0" t="str">
        <f aca="false">IF(AQ88&lt;&gt;"",INDEX(Original!$D:$D,Maske!AR88),"")</f>
        <v/>
      </c>
      <c r="BB88" s="0" t="str">
        <f aca="false">IF(AQ88&lt;&gt;"",INDEX(Original!$E:$E,Maske!AR88),"")</f>
        <v/>
      </c>
      <c r="BC88" s="21" t="str">
        <f aca="false">IF(AQ88&lt;&gt;"",INDEX(Original!$O:$O,Maske!AR88),"")</f>
        <v/>
      </c>
      <c r="BE88" s="17" t="str">
        <f aca="false" t="array" ref="BE88:BE88">IF(ROW(Original!G86)&gt;COUNTA(Original!G:G),"",SMALL(IF(NOT(ISBLANK(Original!G$2:G$100)),ROW($2:$100)),ROWS($2:86)))</f>
        <v/>
      </c>
      <c r="BF88" s="17" t="str">
        <f aca="false">IF(BE88&lt;&gt;"",INDEX(BE:BE,MATCH(SMALL(BI:BI,ROW()-3),BI:BI,0)),"")</f>
        <v/>
      </c>
      <c r="BG88" s="17" t="str">
        <f aca="false">IF(BE88&lt;&gt;"",_xlfn.RANK.EQ(INDEX(Original!G:G,Maske!BE88),BJ$4:BJ$100,0),"")</f>
        <v/>
      </c>
      <c r="BH88" s="17" t="str">
        <f aca="false">IF(BF88&lt;&gt;"",_xlfn.RANK.EQ(INDEX(Original!G:G,Maske!BF88),BK$4:BK$100,0),"")</f>
        <v/>
      </c>
      <c r="BI88" s="2" t="str">
        <f aca="false" t="array" ref="BI88:BI88">IF(BE88&lt;&gt;"",IF(NOT(OR(EXACT(BG88,BI$4:BI87))),BG88,BG88+ROW()/1000),"")</f>
        <v/>
      </c>
      <c r="BJ88" s="0" t="str">
        <f aca="false">IF(BE88&lt;&gt;"",INDEX(Original!G:G,Maske!BE88),"")</f>
        <v/>
      </c>
      <c r="BK88" s="0" t="str">
        <f aca="false">IF(BF88&lt;&gt;"",INDEX(Original!G:G,Maske!BF88),"")</f>
        <v/>
      </c>
      <c r="BL88" s="0" t="str">
        <f aca="false">IF(BE88&lt;&gt;"",INDEX(Original!$A:$A,Maske!BF88),"")</f>
        <v/>
      </c>
      <c r="BM88" s="0" t="str">
        <f aca="false">IF(BE88&lt;&gt;"",INDEX(Original!$B:$B,Maske!BF88),"")</f>
        <v/>
      </c>
      <c r="BN88" s="0" t="str">
        <f aca="false">IF(BE88&lt;&gt;"",INDEX(Original!$C:$C,Maske!BF88),"")</f>
        <v/>
      </c>
      <c r="BO88" s="0" t="str">
        <f aca="false">IF(BE88&lt;&gt;"",INDEX(Original!$D:$D,Maske!BF88),"")</f>
        <v/>
      </c>
      <c r="BP88" s="0" t="str">
        <f aca="false">IF(BE88&lt;&gt;"",INDEX(Original!$E:$E,Maske!BF88),"")</f>
        <v/>
      </c>
      <c r="BQ88" s="21" t="str">
        <f aca="false">IF(BE88&lt;&gt;"",INDEX(Original!$O:$O,Maske!BF88),"")</f>
        <v/>
      </c>
      <c r="BS88" s="17" t="str">
        <f aca="false" t="array" ref="BS88:BS88">IF(ROW(Original!H86)&gt;COUNTA(Original!H:H),"",SMALL(IF(NOT(ISBLANK(Original!H$2:H$100)),ROW($2:$100)),ROWS($2:86)))</f>
        <v/>
      </c>
      <c r="BT88" s="17" t="str">
        <f aca="false">IF(BS88&lt;&gt;"",INDEX(BS:BS,MATCH(SMALL(BW:BW,ROW()-3),BW:BW,0)),"")</f>
        <v/>
      </c>
      <c r="BU88" s="17" t="str">
        <f aca="false">IF(BS88&lt;&gt;"",_xlfn.RANK.EQ(INDEX(Original!H:H,Maske!BS88),BX$4:BX$100,0),"")</f>
        <v/>
      </c>
      <c r="BV88" s="17" t="str">
        <f aca="false">IF(BT88&lt;&gt;"",_xlfn.RANK.EQ(INDEX(Original!H:H,Maske!BT88),BY$4:BY$100,0),"")</f>
        <v/>
      </c>
      <c r="BW88" s="2" t="str">
        <f aca="false" t="array" ref="BW88:BW88">IF(BS88&lt;&gt;"",IF(NOT(OR(EXACT(BU88,BW$4:BW87))),BU88,BU88+ROW()/1000),"")</f>
        <v/>
      </c>
      <c r="BX88" s="0" t="str">
        <f aca="false">IF(BS88&lt;&gt;"",INDEX(Original!H:H,Maske!BS88),"")</f>
        <v/>
      </c>
      <c r="BY88" s="0" t="str">
        <f aca="false">IF(BT88&lt;&gt;"",INDEX(Original!H:H,Maske!BT88),"")</f>
        <v/>
      </c>
      <c r="BZ88" s="0" t="str">
        <f aca="false">IF(BS88&lt;&gt;"",INDEX(Original!$A:$A,Maske!BT88),"")</f>
        <v/>
      </c>
      <c r="CA88" s="0" t="str">
        <f aca="false">IF(BS88&lt;&gt;"",INDEX(Original!$B:$B,Maske!BT88),"")</f>
        <v/>
      </c>
      <c r="CB88" s="0" t="str">
        <f aca="false">IF(BS88&lt;&gt;"",INDEX(Original!$C:$C,Maske!BT88),"")</f>
        <v/>
      </c>
      <c r="CC88" s="0" t="str">
        <f aca="false">IF(BS88&lt;&gt;"",INDEX(Original!$D:$D,Maske!BT88),"")</f>
        <v/>
      </c>
      <c r="CD88" s="0" t="str">
        <f aca="false">IF(BS88&lt;&gt;"",INDEX(Original!$E:$E,Maske!BT88),"")</f>
        <v/>
      </c>
      <c r="CE88" s="21" t="str">
        <f aca="false">IF(BS88&lt;&gt;"",INDEX(Original!$O:$O,Maske!BT88),"")</f>
        <v/>
      </c>
      <c r="CG88" s="17" t="str">
        <f aca="false" t="array" ref="CG88:CG88">IF(ROW(Original!I86)&gt;COUNTA(Original!I:I),"",SMALL(IF(NOT(ISBLANK(Original!I$2:I$100)),ROW($2:$100)),ROWS($2:86)))</f>
        <v/>
      </c>
      <c r="CH88" s="17" t="str">
        <f aca="false">IF(CG88&lt;&gt;"",INDEX(CG:CG,MATCH(SMALL(CK:CK,ROW()-3),CK:CK,0)),"")</f>
        <v/>
      </c>
      <c r="CI88" s="17" t="str">
        <f aca="false">IF(CG88&lt;&gt;"",_xlfn.RANK.EQ(INDEX(Original!I:I,Maske!CG88),CL$4:CL$100,0),"")</f>
        <v/>
      </c>
      <c r="CJ88" s="17" t="str">
        <f aca="false">IF(CH88&lt;&gt;"",_xlfn.RANK.EQ(INDEX(Original!I:I,Maske!CH88),CM$4:CM$100,0),"")</f>
        <v/>
      </c>
      <c r="CK88" s="2" t="str">
        <f aca="false" t="array" ref="CK88:CK88">IF(CG88&lt;&gt;"",IF(NOT(OR(EXACT(CI88,CK$4:CK87))),CI88,CI88+ROW()/1000),"")</f>
        <v/>
      </c>
      <c r="CL88" s="0" t="str">
        <f aca="false">IF(CG88&lt;&gt;"",INDEX(Original!I:I,Maske!CG88),"")</f>
        <v/>
      </c>
      <c r="CM88" s="0" t="str">
        <f aca="false">IF(CH88&lt;&gt;"",INDEX(Original!I:I,Maske!CH88),"")</f>
        <v/>
      </c>
      <c r="CN88" s="0" t="str">
        <f aca="false">IF(CG88&lt;&gt;"",INDEX(Original!$A:$A,Maske!CH88),"")</f>
        <v/>
      </c>
      <c r="CO88" s="0" t="str">
        <f aca="false">IF(CG88&lt;&gt;"",INDEX(Original!$B:$B,Maske!CH88),"")</f>
        <v/>
      </c>
      <c r="CP88" s="0" t="str">
        <f aca="false">IF(CG88&lt;&gt;"",INDEX(Original!$C:$C,Maske!CH88),"")</f>
        <v/>
      </c>
      <c r="CQ88" s="0" t="str">
        <f aca="false">IF(CG88&lt;&gt;"",INDEX(Original!$D:$D,Maske!CH88),"")</f>
        <v/>
      </c>
      <c r="CR88" s="0" t="str">
        <f aca="false">IF(CG88&lt;&gt;"",INDEX(Original!$E:$E,Maske!CH88),"")</f>
        <v/>
      </c>
      <c r="CS88" s="21" t="str">
        <f aca="false">IF(CG88&lt;&gt;"",INDEX(Original!$O:$O,Maske!CH88),"")</f>
        <v/>
      </c>
      <c r="CU88" s="17" t="str">
        <f aca="false" t="array" ref="CU88:CU88">IF(ROW(Original!J86)&gt;COUNTA(Original!J:J),"",SMALL(IF(NOT(ISBLANK(Original!J$2:J$100)),ROW($2:$100)),ROWS($2:86)))</f>
        <v/>
      </c>
      <c r="CV88" s="17" t="str">
        <f aca="false">IF(CU88&lt;&gt;"",INDEX(CU:CU,MATCH(SMALL(CY:CY,ROW()-3),CY:CY,0)),"")</f>
        <v/>
      </c>
      <c r="CW88" s="17" t="str">
        <f aca="false">IF(CU88&lt;&gt;"",_xlfn.RANK.EQ(INDEX(Original!J:J,Maske!CU88),CZ$4:CZ$100,0),"")</f>
        <v/>
      </c>
      <c r="CX88" s="17" t="str">
        <f aca="false">IF(CV88&lt;&gt;"",_xlfn.RANK.EQ(INDEX(Original!J:J,Maske!CV88),DA$4:DA$100,0),"")</f>
        <v/>
      </c>
      <c r="CY88" s="0" t="str">
        <f aca="false">CW88</f>
        <v/>
      </c>
      <c r="CZ88" s="0" t="str">
        <f aca="false">IF(CU88&lt;&gt;"",INDEX(Original!J:J,Maske!CU88),"")</f>
        <v/>
      </c>
      <c r="DA88" s="0" t="str">
        <f aca="false">IF(CV88&lt;&gt;"",INDEX(Original!J:J,Maske!CV88),"")</f>
        <v/>
      </c>
      <c r="DB88" s="0" t="str">
        <f aca="false">IF(CU88&lt;&gt;"",INDEX(Original!$A:$A,Maske!CV88),"")</f>
        <v/>
      </c>
      <c r="DC88" s="0" t="str">
        <f aca="false">IF(CU88&lt;&gt;"",INDEX(Original!$B:$B,Maske!CV88),"")</f>
        <v/>
      </c>
      <c r="DD88" s="0" t="str">
        <f aca="false">IF(CU88&lt;&gt;"",INDEX(Original!$C:$C,Maske!CV88),"")</f>
        <v/>
      </c>
      <c r="DE88" s="0" t="str">
        <f aca="false">IF(CU88&lt;&gt;"",INDEX(Original!$D:$D,Maske!CV88),"")</f>
        <v/>
      </c>
      <c r="DF88" s="0" t="str">
        <f aca="false">IF(CU88&lt;&gt;"",INDEX(Original!$E:$E,Maske!CV88),"")</f>
        <v/>
      </c>
      <c r="DG88" s="21" t="str">
        <f aca="false">IF(CU88&lt;&gt;"",INDEX(Original!$O:$O,Maske!CV88),"")</f>
        <v/>
      </c>
      <c r="DI88" s="17" t="str">
        <f aca="false" t="array" ref="DI88:DI88">IF(ROW(Original!K86)&gt;COUNTA(Original!K:K),"",SMALL(IF(NOT(ISBLANK(Original!K$2:K$100)),ROW($2:$100)),ROWS($2:86)))</f>
        <v/>
      </c>
      <c r="DJ88" s="17" t="str">
        <f aca="false">IF(DI88&lt;&gt;"",INDEX(DI:DI,MATCH(SMALL(DM:DM,ROW()-3),DM:DM,0)),"")</f>
        <v/>
      </c>
      <c r="DK88" s="17" t="str">
        <f aca="false">IF(DI88&lt;&gt;"",_xlfn.RANK.EQ(INDEX(Original!K:K,Maske!DI88),DN$4:DN$100,0),"")</f>
        <v/>
      </c>
      <c r="DL88" s="17" t="str">
        <f aca="false">IF(DJ88&lt;&gt;"",_xlfn.RANK.EQ(INDEX(Original!K:K,Maske!DJ88),DO$4:DO$100,0),"")</f>
        <v/>
      </c>
      <c r="DM88" s="0" t="str">
        <f aca="false">DK88</f>
        <v/>
      </c>
      <c r="DN88" s="0" t="str">
        <f aca="false">IF(DI88&lt;&gt;"",INDEX(Original!K:K,Maske!DI88),"")</f>
        <v/>
      </c>
      <c r="DO88" s="0" t="str">
        <f aca="false">IF(DJ88&lt;&gt;"",INDEX(Original!K:K,Maske!DJ88),"")</f>
        <v/>
      </c>
      <c r="DP88" s="0" t="str">
        <f aca="false">IF(DI88&lt;&gt;"",INDEX(Original!$A:$A,Maske!DJ88),"")</f>
        <v/>
      </c>
      <c r="DQ88" s="0" t="str">
        <f aca="false">IF(DI88&lt;&gt;"",INDEX(Original!$B:$B,Maske!DJ88),"")</f>
        <v/>
      </c>
      <c r="DR88" s="0" t="str">
        <f aca="false">IF(DI88&lt;&gt;"",INDEX(Original!$C:$C,Maske!DJ88),"")</f>
        <v/>
      </c>
      <c r="DS88" s="0" t="str">
        <f aca="false">IF(DI88&lt;&gt;"",INDEX(Original!$D:$D,Maske!DJ88),"")</f>
        <v/>
      </c>
      <c r="DT88" s="0" t="str">
        <f aca="false">IF(DI88&lt;&gt;"",INDEX(Original!$E:$E,Maske!DJ88),"")</f>
        <v/>
      </c>
      <c r="DU88" s="21" t="str">
        <f aca="false">IF(DI88&lt;&gt;"",INDEX(Original!$O:$O,Maske!DJ88),"")</f>
        <v/>
      </c>
    </row>
    <row r="89" customFormat="false" ht="15" hidden="false" customHeight="false" outlineLevel="0" collapsed="false">
      <c r="A89" s="17" t="str">
        <f aca="false" t="array" ref="A89:A89">IF(ROW(Original!N87)&gt;COUNTA(Original!N:N),"",SMALL(IF(NOT(ISBLANK(Original!N$2:N$100)),ROW($2:$100)),ROWS($2:87)))</f>
        <v/>
      </c>
      <c r="B89" s="17" t="str">
        <f aca="false">IF(A89&lt;&gt;"",INDEX(A:A,MATCH(SMALL(E:E,ROW()-3),E:E,0)),"")</f>
        <v/>
      </c>
      <c r="C89" s="17" t="str">
        <f aca="false">IF(A89&lt;&gt;"",_xlfn.RANK.EQ(INDEX(Original!N:N,Maske!A89),F$4:F$100,1),"")</f>
        <v/>
      </c>
      <c r="D89" s="17" t="str">
        <f aca="false">IF(B89&lt;&gt;"",_xlfn.RANK.EQ(INDEX(Original!N:N,Maske!B89),G$4:G$100,1),"")</f>
        <v/>
      </c>
      <c r="E89" s="2" t="str">
        <f aca="false" t="array" ref="E89:E89">IF(A89&lt;&gt;"",IF(NOT(OR(EXACT(C89,E$4:E88))),C89,C89+ROW()/1000),"")</f>
        <v/>
      </c>
      <c r="F89" s="0" t="str">
        <f aca="false">IF(A89&lt;&gt;"",INDEX(Original!N:N,Maske!A89),"")</f>
        <v/>
      </c>
      <c r="G89" s="0" t="str">
        <f aca="false">IF(B89&lt;&gt;"",INDEX(Original!N:N,Maske!B89),"")</f>
        <v/>
      </c>
      <c r="H89" s="0" t="str">
        <f aca="false">IF(A89&lt;&gt;"",INDEX(Original!$A:$A,Maske!B89),"")</f>
        <v/>
      </c>
      <c r="I89" s="0" t="str">
        <f aca="false">IF(A89&lt;&gt;"",INDEX(Original!$B:$B,Maske!B89),"")</f>
        <v/>
      </c>
      <c r="J89" s="0" t="str">
        <f aca="false">IF(A89&lt;&gt;"",INDEX(Original!$C:$C,Maske!B89),"")</f>
        <v/>
      </c>
      <c r="K89" s="0" t="str">
        <f aca="false">IF(A89&lt;&gt;"",INDEX(Original!$D:$D,Maske!B89),"")</f>
        <v/>
      </c>
      <c r="L89" s="0" t="str">
        <f aca="false">IF(A89&lt;&gt;"",INDEX(Original!$E:$E,Maske!B89),"")</f>
        <v/>
      </c>
      <c r="M89" s="21" t="str">
        <f aca="false">IF(A89&lt;&gt;"",INDEX(Original!$O:$O,Maske!B89),"")</f>
        <v/>
      </c>
      <c r="O89" s="17" t="str">
        <f aca="false" t="array" ref="O89:O89">IF(ROW(Original!M87)&gt;COUNTA(Original!M:M),"",SMALL(IF(NOT(ISBLANK(Original!M$2:M$100)),ROW($2:$100)),ROWS($2:87)))</f>
        <v/>
      </c>
      <c r="P89" s="17" t="str">
        <f aca="false">IF(O89&lt;&gt;"",INDEX(O:O,MATCH(SMALL(S:S,ROW()-3),S:S,0)),"")</f>
        <v/>
      </c>
      <c r="Q89" s="17" t="str">
        <f aca="false">IF(O89&lt;&gt;"",_xlfn.RANK.EQ(INDEX(Original!M:M,Maske!O89),T$4:T$100,1),"")</f>
        <v/>
      </c>
      <c r="R89" s="17" t="str">
        <f aca="false">IF(P89&lt;&gt;"",_xlfn.RANK.EQ(INDEX(Original!M:M,Maske!P89),U$4:U$100,1),"")</f>
        <v/>
      </c>
      <c r="S89" s="0" t="str">
        <f aca="false">Q89</f>
        <v/>
      </c>
      <c r="T89" s="0" t="str">
        <f aca="false">IF(O89&lt;&gt;"",INDEX(Original!M:M,Maske!O89),"")</f>
        <v/>
      </c>
      <c r="U89" s="0" t="str">
        <f aca="false">IF(P89&lt;&gt;"",INDEX(Original!M:M,Maske!P89),"")</f>
        <v/>
      </c>
      <c r="V89" s="0" t="str">
        <f aca="false">IF(O89&lt;&gt;"",INDEX(Original!$A:$A,Maske!P89),"")</f>
        <v/>
      </c>
      <c r="W89" s="0" t="str">
        <f aca="false">IF(O89&lt;&gt;"",INDEX(Original!$B:$B,Maske!P89),"")</f>
        <v/>
      </c>
      <c r="X89" s="0" t="str">
        <f aca="false">IF(O89&lt;&gt;"",INDEX(Original!$C:$C,Maske!P89),"")</f>
        <v/>
      </c>
      <c r="Y89" s="0" t="str">
        <f aca="false">IF(O89&lt;&gt;"",INDEX(Original!$D:$D,Maske!P89),"")</f>
        <v/>
      </c>
      <c r="Z89" s="0" t="str">
        <f aca="false">IF(O89&lt;&gt;"",INDEX(Original!$E:$E,Maske!P89),"")</f>
        <v/>
      </c>
      <c r="AA89" s="21" t="str">
        <f aca="false">IF(O89&lt;&gt;"",INDEX(Original!$O:$O,Maske!P89),"")</f>
        <v/>
      </c>
      <c r="AC89" s="17" t="str">
        <f aca="false" t="array" ref="AC89:AC89">IF(ROW(Original!L87)&gt;COUNTA(Original!L:L),"",SMALL(IF(NOT(ISBLANK(Original!L$2:L$100)),ROW($2:$100)),ROWS($2:87)))</f>
        <v/>
      </c>
      <c r="AD89" s="17" t="str">
        <f aca="false">IF(AC89&lt;&gt;"",INDEX(AC:AC,MATCH(SMALL(AG:AG,ROW()-3),AG:AG,0)),"")</f>
        <v/>
      </c>
      <c r="AE89" s="17" t="str">
        <f aca="false">IF(AC89&lt;&gt;"",_xlfn.RANK.EQ(INDEX(Original!L:L,Maske!AC89),AH$4:AH$100,1),"")</f>
        <v/>
      </c>
      <c r="AF89" s="17" t="str">
        <f aca="false">IF(AD89&lt;&gt;"",_xlfn.RANK.EQ(INDEX(Original!L:L,Maske!AD89),AI$4:AI$100,1),"")</f>
        <v/>
      </c>
      <c r="AG89" s="2" t="str">
        <f aca="false" t="array" ref="AG89:AG89">IF(AC89&lt;&gt;"",IF(NOT(OR(EXACT(AE89,AG$4:AG88))),AE89,AE89+ROW()/1000),"")</f>
        <v/>
      </c>
      <c r="AH89" s="0" t="str">
        <f aca="false">IF(AC89&lt;&gt;"",INDEX(Original!L:L,Maske!AC89),"")</f>
        <v/>
      </c>
      <c r="AI89" s="0" t="str">
        <f aca="false">IF(AD89&lt;&gt;"",INDEX(Original!L:L,Maske!AD89),"")</f>
        <v/>
      </c>
      <c r="AJ89" s="0" t="str">
        <f aca="false">IF(AC89&lt;&gt;"",INDEX(Original!$A:$A,Maske!AD89),"")</f>
        <v/>
      </c>
      <c r="AK89" s="0" t="str">
        <f aca="false">IF(AC89&lt;&gt;"",INDEX(Original!$B:$B,Maske!AD89),"")</f>
        <v/>
      </c>
      <c r="AL89" s="0" t="str">
        <f aca="false">IF(AC89&lt;&gt;"",INDEX(Original!$C:$C,Maske!AD89),"")</f>
        <v/>
      </c>
      <c r="AM89" s="0" t="str">
        <f aca="false">IF(AC89&lt;&gt;"",INDEX(Original!$D:$D,Maske!AD89),"")</f>
        <v/>
      </c>
      <c r="AN89" s="0" t="str">
        <f aca="false">IF(AC89&lt;&gt;"",INDEX(Original!$E:$E,Maske!AD89),"")</f>
        <v/>
      </c>
      <c r="AO89" s="21" t="str">
        <f aca="false">IF(AC89&lt;&gt;"",INDEX(Original!$O:$O,Maske!AD89),"")</f>
        <v/>
      </c>
      <c r="AQ89" s="17" t="str">
        <f aca="false" t="array" ref="AQ89:AQ89">IF(ROW(Original!F87)&gt;COUNTA(Original!F:F),"",SMALL(IF(NOT(ISBLANK(Original!F$2:F$100)),ROW($2:$100)),ROWS($2:87)))</f>
        <v/>
      </c>
      <c r="AR89" s="17" t="str">
        <f aca="false">IF(AQ89&lt;&gt;"",INDEX(AQ:AQ,MATCH(SMALL(AU:AU,ROW()-3),AU:AU,0)),"")</f>
        <v/>
      </c>
      <c r="AS89" s="17" t="str">
        <f aca="false">IF(AQ89&lt;&gt;"",_xlfn.RANK.EQ(INDEX(Original!F:F,Maske!AQ89),AV$4:AV$100,1),"")</f>
        <v/>
      </c>
      <c r="AT89" s="17" t="str">
        <f aca="false">IF(AR89&lt;&gt;"",_xlfn.RANK.EQ(INDEX(Original!F:F,Maske!AR89),AW$4:AW$100,1),"")</f>
        <v/>
      </c>
      <c r="AU89" s="0" t="str">
        <f aca="false">AS89</f>
        <v/>
      </c>
      <c r="AV89" s="0" t="str">
        <f aca="false">IF(AQ89&lt;&gt;"",INDEX(Original!F:F,Maske!AQ89),"")</f>
        <v/>
      </c>
      <c r="AW89" s="0" t="str">
        <f aca="false">IF(AR89&lt;&gt;"",INDEX(Original!F:F,Maske!AR89),"")</f>
        <v/>
      </c>
      <c r="AX89" s="0" t="str">
        <f aca="false">IF(AQ89&lt;&gt;"",INDEX(Original!$A:$A,Maske!AR89),"")</f>
        <v/>
      </c>
      <c r="AY89" s="0" t="str">
        <f aca="false">IF(AQ89&lt;&gt;"",INDEX(Original!$B:$B,Maske!AR89),"")</f>
        <v/>
      </c>
      <c r="AZ89" s="0" t="str">
        <f aca="false">IF(AQ89&lt;&gt;"",INDEX(Original!$C:$C,Maske!AR89),"")</f>
        <v/>
      </c>
      <c r="BA89" s="0" t="str">
        <f aca="false">IF(AQ89&lt;&gt;"",INDEX(Original!$D:$D,Maske!AR89),"")</f>
        <v/>
      </c>
      <c r="BB89" s="0" t="str">
        <f aca="false">IF(AQ89&lt;&gt;"",INDEX(Original!$E:$E,Maske!AR89),"")</f>
        <v/>
      </c>
      <c r="BC89" s="21" t="str">
        <f aca="false">IF(AQ89&lt;&gt;"",INDEX(Original!$O:$O,Maske!AR89),"")</f>
        <v/>
      </c>
      <c r="BE89" s="17" t="str">
        <f aca="false" t="array" ref="BE89:BE89">IF(ROW(Original!G87)&gt;COUNTA(Original!G:G),"",SMALL(IF(NOT(ISBLANK(Original!G$2:G$100)),ROW($2:$100)),ROWS($2:87)))</f>
        <v/>
      </c>
      <c r="BF89" s="17" t="str">
        <f aca="false">IF(BE89&lt;&gt;"",INDEX(BE:BE,MATCH(SMALL(BI:BI,ROW()-3),BI:BI,0)),"")</f>
        <v/>
      </c>
      <c r="BG89" s="17" t="str">
        <f aca="false">IF(BE89&lt;&gt;"",_xlfn.RANK.EQ(INDEX(Original!G:G,Maske!BE89),BJ$4:BJ$100,0),"")</f>
        <v/>
      </c>
      <c r="BH89" s="17" t="str">
        <f aca="false">IF(BF89&lt;&gt;"",_xlfn.RANK.EQ(INDEX(Original!G:G,Maske!BF89),BK$4:BK$100,0),"")</f>
        <v/>
      </c>
      <c r="BI89" s="2" t="str">
        <f aca="false" t="array" ref="BI89:BI89">IF(BE89&lt;&gt;"",IF(NOT(OR(EXACT(BG89,BI$4:BI88))),BG89,BG89+ROW()/1000),"")</f>
        <v/>
      </c>
      <c r="BJ89" s="0" t="str">
        <f aca="false">IF(BE89&lt;&gt;"",INDEX(Original!G:G,Maske!BE89),"")</f>
        <v/>
      </c>
      <c r="BK89" s="0" t="str">
        <f aca="false">IF(BF89&lt;&gt;"",INDEX(Original!G:G,Maske!BF89),"")</f>
        <v/>
      </c>
      <c r="BL89" s="0" t="str">
        <f aca="false">IF(BE89&lt;&gt;"",INDEX(Original!$A:$A,Maske!BF89),"")</f>
        <v/>
      </c>
      <c r="BM89" s="0" t="str">
        <f aca="false">IF(BE89&lt;&gt;"",INDEX(Original!$B:$B,Maske!BF89),"")</f>
        <v/>
      </c>
      <c r="BN89" s="0" t="str">
        <f aca="false">IF(BE89&lt;&gt;"",INDEX(Original!$C:$C,Maske!BF89),"")</f>
        <v/>
      </c>
      <c r="BO89" s="0" t="str">
        <f aca="false">IF(BE89&lt;&gt;"",INDEX(Original!$D:$D,Maske!BF89),"")</f>
        <v/>
      </c>
      <c r="BP89" s="0" t="str">
        <f aca="false">IF(BE89&lt;&gt;"",INDEX(Original!$E:$E,Maske!BF89),"")</f>
        <v/>
      </c>
      <c r="BQ89" s="21" t="str">
        <f aca="false">IF(BE89&lt;&gt;"",INDEX(Original!$O:$O,Maske!BF89),"")</f>
        <v/>
      </c>
      <c r="BS89" s="17" t="str">
        <f aca="false" t="array" ref="BS89:BS89">IF(ROW(Original!H87)&gt;COUNTA(Original!H:H),"",SMALL(IF(NOT(ISBLANK(Original!H$2:H$100)),ROW($2:$100)),ROWS($2:87)))</f>
        <v/>
      </c>
      <c r="BT89" s="17" t="str">
        <f aca="false">IF(BS89&lt;&gt;"",INDEX(BS:BS,MATCH(SMALL(BW:BW,ROW()-3),BW:BW,0)),"")</f>
        <v/>
      </c>
      <c r="BU89" s="17" t="str">
        <f aca="false">IF(BS89&lt;&gt;"",_xlfn.RANK.EQ(INDEX(Original!H:H,Maske!BS89),BX$4:BX$100,0),"")</f>
        <v/>
      </c>
      <c r="BV89" s="17" t="str">
        <f aca="false">IF(BT89&lt;&gt;"",_xlfn.RANK.EQ(INDEX(Original!H:H,Maske!BT89),BY$4:BY$100,0),"")</f>
        <v/>
      </c>
      <c r="BW89" s="2" t="str">
        <f aca="false" t="array" ref="BW89:BW89">IF(BS89&lt;&gt;"",IF(NOT(OR(EXACT(BU89,BW$4:BW88))),BU89,BU89+ROW()/1000),"")</f>
        <v/>
      </c>
      <c r="BX89" s="0" t="str">
        <f aca="false">IF(BS89&lt;&gt;"",INDEX(Original!H:H,Maske!BS89),"")</f>
        <v/>
      </c>
      <c r="BY89" s="0" t="str">
        <f aca="false">IF(BT89&lt;&gt;"",INDEX(Original!H:H,Maske!BT89),"")</f>
        <v/>
      </c>
      <c r="BZ89" s="0" t="str">
        <f aca="false">IF(BS89&lt;&gt;"",INDEX(Original!$A:$A,Maske!BT89),"")</f>
        <v/>
      </c>
      <c r="CA89" s="0" t="str">
        <f aca="false">IF(BS89&lt;&gt;"",INDEX(Original!$B:$B,Maske!BT89),"")</f>
        <v/>
      </c>
      <c r="CB89" s="0" t="str">
        <f aca="false">IF(BS89&lt;&gt;"",INDEX(Original!$C:$C,Maske!BT89),"")</f>
        <v/>
      </c>
      <c r="CC89" s="0" t="str">
        <f aca="false">IF(BS89&lt;&gt;"",INDEX(Original!$D:$D,Maske!BT89),"")</f>
        <v/>
      </c>
      <c r="CD89" s="0" t="str">
        <f aca="false">IF(BS89&lt;&gt;"",INDEX(Original!$E:$E,Maske!BT89),"")</f>
        <v/>
      </c>
      <c r="CE89" s="21" t="str">
        <f aca="false">IF(BS89&lt;&gt;"",INDEX(Original!$O:$O,Maske!BT89),"")</f>
        <v/>
      </c>
      <c r="CG89" s="17" t="str">
        <f aca="false" t="array" ref="CG89:CG89">IF(ROW(Original!I87)&gt;COUNTA(Original!I:I),"",SMALL(IF(NOT(ISBLANK(Original!I$2:I$100)),ROW($2:$100)),ROWS($2:87)))</f>
        <v/>
      </c>
      <c r="CH89" s="17" t="str">
        <f aca="false">IF(CG89&lt;&gt;"",INDEX(CG:CG,MATCH(SMALL(CK:CK,ROW()-3),CK:CK,0)),"")</f>
        <v/>
      </c>
      <c r="CI89" s="17" t="str">
        <f aca="false">IF(CG89&lt;&gt;"",_xlfn.RANK.EQ(INDEX(Original!I:I,Maske!CG89),CL$4:CL$100,0),"")</f>
        <v/>
      </c>
      <c r="CJ89" s="17" t="str">
        <f aca="false">IF(CH89&lt;&gt;"",_xlfn.RANK.EQ(INDEX(Original!I:I,Maske!CH89),CM$4:CM$100,0),"")</f>
        <v/>
      </c>
      <c r="CK89" s="2" t="str">
        <f aca="false" t="array" ref="CK89:CK89">IF(CG89&lt;&gt;"",IF(NOT(OR(EXACT(CI89,CK$4:CK88))),CI89,CI89+ROW()/1000),"")</f>
        <v/>
      </c>
      <c r="CL89" s="0" t="str">
        <f aca="false">IF(CG89&lt;&gt;"",INDEX(Original!I:I,Maske!CG89),"")</f>
        <v/>
      </c>
      <c r="CM89" s="0" t="str">
        <f aca="false">IF(CH89&lt;&gt;"",INDEX(Original!I:I,Maske!CH89),"")</f>
        <v/>
      </c>
      <c r="CN89" s="0" t="str">
        <f aca="false">IF(CG89&lt;&gt;"",INDEX(Original!$A:$A,Maske!CH89),"")</f>
        <v/>
      </c>
      <c r="CO89" s="0" t="str">
        <f aca="false">IF(CG89&lt;&gt;"",INDEX(Original!$B:$B,Maske!CH89),"")</f>
        <v/>
      </c>
      <c r="CP89" s="0" t="str">
        <f aca="false">IF(CG89&lt;&gt;"",INDEX(Original!$C:$C,Maske!CH89),"")</f>
        <v/>
      </c>
      <c r="CQ89" s="0" t="str">
        <f aca="false">IF(CG89&lt;&gt;"",INDEX(Original!$D:$D,Maske!CH89),"")</f>
        <v/>
      </c>
      <c r="CR89" s="0" t="str">
        <f aca="false">IF(CG89&lt;&gt;"",INDEX(Original!$E:$E,Maske!CH89),"")</f>
        <v/>
      </c>
      <c r="CS89" s="21" t="str">
        <f aca="false">IF(CG89&lt;&gt;"",INDEX(Original!$O:$O,Maske!CH89),"")</f>
        <v/>
      </c>
      <c r="CU89" s="17" t="str">
        <f aca="false" t="array" ref="CU89:CU89">IF(ROW(Original!J87)&gt;COUNTA(Original!J:J),"",SMALL(IF(NOT(ISBLANK(Original!J$2:J$100)),ROW($2:$100)),ROWS($2:87)))</f>
        <v/>
      </c>
      <c r="CV89" s="17" t="str">
        <f aca="false">IF(CU89&lt;&gt;"",INDEX(CU:CU,MATCH(SMALL(CY:CY,ROW()-3),CY:CY,0)),"")</f>
        <v/>
      </c>
      <c r="CW89" s="17" t="str">
        <f aca="false">IF(CU89&lt;&gt;"",_xlfn.RANK.EQ(INDEX(Original!J:J,Maske!CU89),CZ$4:CZ$100,0),"")</f>
        <v/>
      </c>
      <c r="CX89" s="17" t="str">
        <f aca="false">IF(CV89&lt;&gt;"",_xlfn.RANK.EQ(INDEX(Original!J:J,Maske!CV89),DA$4:DA$100,0),"")</f>
        <v/>
      </c>
      <c r="CY89" s="0" t="str">
        <f aca="false">CW89</f>
        <v/>
      </c>
      <c r="CZ89" s="0" t="str">
        <f aca="false">IF(CU89&lt;&gt;"",INDEX(Original!J:J,Maske!CU89),"")</f>
        <v/>
      </c>
      <c r="DA89" s="0" t="str">
        <f aca="false">IF(CV89&lt;&gt;"",INDEX(Original!J:J,Maske!CV89),"")</f>
        <v/>
      </c>
      <c r="DB89" s="0" t="str">
        <f aca="false">IF(CU89&lt;&gt;"",INDEX(Original!$A:$A,Maske!CV89),"")</f>
        <v/>
      </c>
      <c r="DC89" s="0" t="str">
        <f aca="false">IF(CU89&lt;&gt;"",INDEX(Original!$B:$B,Maske!CV89),"")</f>
        <v/>
      </c>
      <c r="DD89" s="0" t="str">
        <f aca="false">IF(CU89&lt;&gt;"",INDEX(Original!$C:$C,Maske!CV89),"")</f>
        <v/>
      </c>
      <c r="DE89" s="0" t="str">
        <f aca="false">IF(CU89&lt;&gt;"",INDEX(Original!$D:$D,Maske!CV89),"")</f>
        <v/>
      </c>
      <c r="DF89" s="0" t="str">
        <f aca="false">IF(CU89&lt;&gt;"",INDEX(Original!$E:$E,Maske!CV89),"")</f>
        <v/>
      </c>
      <c r="DG89" s="21" t="str">
        <f aca="false">IF(CU89&lt;&gt;"",INDEX(Original!$O:$O,Maske!CV89),"")</f>
        <v/>
      </c>
      <c r="DI89" s="17" t="str">
        <f aca="false" t="array" ref="DI89:DI89">IF(ROW(Original!K87)&gt;COUNTA(Original!K:K),"",SMALL(IF(NOT(ISBLANK(Original!K$2:K$100)),ROW($2:$100)),ROWS($2:87)))</f>
        <v/>
      </c>
      <c r="DJ89" s="17" t="str">
        <f aca="false">IF(DI89&lt;&gt;"",INDEX(DI:DI,MATCH(SMALL(DM:DM,ROW()-3),DM:DM,0)),"")</f>
        <v/>
      </c>
      <c r="DK89" s="17" t="str">
        <f aca="false">IF(DI89&lt;&gt;"",_xlfn.RANK.EQ(INDEX(Original!K:K,Maske!DI89),DN$4:DN$100,0),"")</f>
        <v/>
      </c>
      <c r="DL89" s="17" t="str">
        <f aca="false">IF(DJ89&lt;&gt;"",_xlfn.RANK.EQ(INDEX(Original!K:K,Maske!DJ89),DO$4:DO$100,0),"")</f>
        <v/>
      </c>
      <c r="DM89" s="0" t="str">
        <f aca="false">DK89</f>
        <v/>
      </c>
      <c r="DN89" s="0" t="str">
        <f aca="false">IF(DI89&lt;&gt;"",INDEX(Original!K:K,Maske!DI89),"")</f>
        <v/>
      </c>
      <c r="DO89" s="0" t="str">
        <f aca="false">IF(DJ89&lt;&gt;"",INDEX(Original!K:K,Maske!DJ89),"")</f>
        <v/>
      </c>
      <c r="DP89" s="0" t="str">
        <f aca="false">IF(DI89&lt;&gt;"",INDEX(Original!$A:$A,Maske!DJ89),"")</f>
        <v/>
      </c>
      <c r="DQ89" s="0" t="str">
        <f aca="false">IF(DI89&lt;&gt;"",INDEX(Original!$B:$B,Maske!DJ89),"")</f>
        <v/>
      </c>
      <c r="DR89" s="0" t="str">
        <f aca="false">IF(DI89&lt;&gt;"",INDEX(Original!$C:$C,Maske!DJ89),"")</f>
        <v/>
      </c>
      <c r="DS89" s="0" t="str">
        <f aca="false">IF(DI89&lt;&gt;"",INDEX(Original!$D:$D,Maske!DJ89),"")</f>
        <v/>
      </c>
      <c r="DT89" s="0" t="str">
        <f aca="false">IF(DI89&lt;&gt;"",INDEX(Original!$E:$E,Maske!DJ89),"")</f>
        <v/>
      </c>
      <c r="DU89" s="21" t="str">
        <f aca="false">IF(DI89&lt;&gt;"",INDEX(Original!$O:$O,Maske!DJ89),"")</f>
        <v/>
      </c>
    </row>
    <row r="90" customFormat="false" ht="15" hidden="false" customHeight="false" outlineLevel="0" collapsed="false">
      <c r="A90" s="17" t="str">
        <f aca="false" t="array" ref="A90:A90">IF(ROW(Original!N88)&gt;COUNTA(Original!N:N),"",SMALL(IF(NOT(ISBLANK(Original!N$2:N$100)),ROW($2:$100)),ROWS($2:88)))</f>
        <v/>
      </c>
      <c r="B90" s="17" t="str">
        <f aca="false">IF(A90&lt;&gt;"",INDEX(A:A,MATCH(SMALL(E:E,ROW()-3),E:E,0)),"")</f>
        <v/>
      </c>
      <c r="C90" s="17" t="str">
        <f aca="false">IF(A90&lt;&gt;"",_xlfn.RANK.EQ(INDEX(Original!N:N,Maske!A90),F$4:F$100,1),"")</f>
        <v/>
      </c>
      <c r="D90" s="17" t="str">
        <f aca="false">IF(B90&lt;&gt;"",_xlfn.RANK.EQ(INDEX(Original!N:N,Maske!B90),G$4:G$100,1),"")</f>
        <v/>
      </c>
      <c r="E90" s="2" t="str">
        <f aca="false" t="array" ref="E90:E90">IF(A90&lt;&gt;"",IF(NOT(OR(EXACT(C90,E$4:E89))),C90,C90+ROW()/1000),"")</f>
        <v/>
      </c>
      <c r="F90" s="0" t="str">
        <f aca="false">IF(A90&lt;&gt;"",INDEX(Original!N:N,Maske!A90),"")</f>
        <v/>
      </c>
      <c r="G90" s="0" t="str">
        <f aca="false">IF(B90&lt;&gt;"",INDEX(Original!N:N,Maske!B90),"")</f>
        <v/>
      </c>
      <c r="H90" s="0" t="str">
        <f aca="false">IF(A90&lt;&gt;"",INDEX(Original!$A:$A,Maske!B90),"")</f>
        <v/>
      </c>
      <c r="I90" s="0" t="str">
        <f aca="false">IF(A90&lt;&gt;"",INDEX(Original!$B:$B,Maske!B90),"")</f>
        <v/>
      </c>
      <c r="J90" s="0" t="str">
        <f aca="false">IF(A90&lt;&gt;"",INDEX(Original!$C:$C,Maske!B90),"")</f>
        <v/>
      </c>
      <c r="K90" s="0" t="str">
        <f aca="false">IF(A90&lt;&gt;"",INDEX(Original!$D:$D,Maske!B90),"")</f>
        <v/>
      </c>
      <c r="L90" s="0" t="str">
        <f aca="false">IF(A90&lt;&gt;"",INDEX(Original!$E:$E,Maske!B90),"")</f>
        <v/>
      </c>
      <c r="M90" s="21" t="str">
        <f aca="false">IF(A90&lt;&gt;"",INDEX(Original!$O:$O,Maske!B90),"")</f>
        <v/>
      </c>
      <c r="O90" s="17" t="str">
        <f aca="false" t="array" ref="O90:O90">IF(ROW(Original!M88)&gt;COUNTA(Original!M:M),"",SMALL(IF(NOT(ISBLANK(Original!M$2:M$100)),ROW($2:$100)),ROWS($2:88)))</f>
        <v/>
      </c>
      <c r="P90" s="17" t="str">
        <f aca="false">IF(O90&lt;&gt;"",INDEX(O:O,MATCH(SMALL(S:S,ROW()-3),S:S,0)),"")</f>
        <v/>
      </c>
      <c r="Q90" s="17" t="str">
        <f aca="false">IF(O90&lt;&gt;"",_xlfn.RANK.EQ(INDEX(Original!M:M,Maske!O90),T$4:T$100,1),"")</f>
        <v/>
      </c>
      <c r="R90" s="17" t="str">
        <f aca="false">IF(P90&lt;&gt;"",_xlfn.RANK.EQ(INDEX(Original!M:M,Maske!P90),U$4:U$100,1),"")</f>
        <v/>
      </c>
      <c r="S90" s="0" t="str">
        <f aca="false">Q90</f>
        <v/>
      </c>
      <c r="T90" s="0" t="str">
        <f aca="false">IF(O90&lt;&gt;"",INDEX(Original!M:M,Maske!O90),"")</f>
        <v/>
      </c>
      <c r="U90" s="0" t="str">
        <f aca="false">IF(P90&lt;&gt;"",INDEX(Original!M:M,Maske!P90),"")</f>
        <v/>
      </c>
      <c r="V90" s="0" t="str">
        <f aca="false">IF(O90&lt;&gt;"",INDEX(Original!$A:$A,Maske!P90),"")</f>
        <v/>
      </c>
      <c r="W90" s="0" t="str">
        <f aca="false">IF(O90&lt;&gt;"",INDEX(Original!$B:$B,Maske!P90),"")</f>
        <v/>
      </c>
      <c r="X90" s="0" t="str">
        <f aca="false">IF(O90&lt;&gt;"",INDEX(Original!$C:$C,Maske!P90),"")</f>
        <v/>
      </c>
      <c r="Y90" s="0" t="str">
        <f aca="false">IF(O90&lt;&gt;"",INDEX(Original!$D:$D,Maske!P90),"")</f>
        <v/>
      </c>
      <c r="Z90" s="0" t="str">
        <f aca="false">IF(O90&lt;&gt;"",INDEX(Original!$E:$E,Maske!P90),"")</f>
        <v/>
      </c>
      <c r="AA90" s="21" t="str">
        <f aca="false">IF(O90&lt;&gt;"",INDEX(Original!$O:$O,Maske!P90),"")</f>
        <v/>
      </c>
      <c r="AC90" s="17" t="str">
        <f aca="false" t="array" ref="AC90:AC90">IF(ROW(Original!L88)&gt;COUNTA(Original!L:L),"",SMALL(IF(NOT(ISBLANK(Original!L$2:L$100)),ROW($2:$100)),ROWS($2:88)))</f>
        <v/>
      </c>
      <c r="AD90" s="17" t="str">
        <f aca="false">IF(AC90&lt;&gt;"",INDEX(AC:AC,MATCH(SMALL(AG:AG,ROW()-3),AG:AG,0)),"")</f>
        <v/>
      </c>
      <c r="AE90" s="17" t="str">
        <f aca="false">IF(AC90&lt;&gt;"",_xlfn.RANK.EQ(INDEX(Original!L:L,Maske!AC90),AH$4:AH$100,1),"")</f>
        <v/>
      </c>
      <c r="AF90" s="17" t="str">
        <f aca="false">IF(AD90&lt;&gt;"",_xlfn.RANK.EQ(INDEX(Original!L:L,Maske!AD90),AI$4:AI$100,1),"")</f>
        <v/>
      </c>
      <c r="AG90" s="2" t="str">
        <f aca="false" t="array" ref="AG90:AG90">IF(AC90&lt;&gt;"",IF(NOT(OR(EXACT(AE90,AG$4:AG89))),AE90,AE90+ROW()/1000),"")</f>
        <v/>
      </c>
      <c r="AH90" s="0" t="str">
        <f aca="false">IF(AC90&lt;&gt;"",INDEX(Original!L:L,Maske!AC90),"")</f>
        <v/>
      </c>
      <c r="AI90" s="0" t="str">
        <f aca="false">IF(AD90&lt;&gt;"",INDEX(Original!L:L,Maske!AD90),"")</f>
        <v/>
      </c>
      <c r="AJ90" s="0" t="str">
        <f aca="false">IF(AC90&lt;&gt;"",INDEX(Original!$A:$A,Maske!AD90),"")</f>
        <v/>
      </c>
      <c r="AK90" s="0" t="str">
        <f aca="false">IF(AC90&lt;&gt;"",INDEX(Original!$B:$B,Maske!AD90),"")</f>
        <v/>
      </c>
      <c r="AL90" s="0" t="str">
        <f aca="false">IF(AC90&lt;&gt;"",INDEX(Original!$C:$C,Maske!AD90),"")</f>
        <v/>
      </c>
      <c r="AM90" s="0" t="str">
        <f aca="false">IF(AC90&lt;&gt;"",INDEX(Original!$D:$D,Maske!AD90),"")</f>
        <v/>
      </c>
      <c r="AN90" s="0" t="str">
        <f aca="false">IF(AC90&lt;&gt;"",INDEX(Original!$E:$E,Maske!AD90),"")</f>
        <v/>
      </c>
      <c r="AO90" s="21" t="str">
        <f aca="false">IF(AC90&lt;&gt;"",INDEX(Original!$O:$O,Maske!AD90),"")</f>
        <v/>
      </c>
      <c r="AQ90" s="17" t="str">
        <f aca="false" t="array" ref="AQ90:AQ90">IF(ROW(Original!F88)&gt;COUNTA(Original!F:F),"",SMALL(IF(NOT(ISBLANK(Original!F$2:F$100)),ROW($2:$100)),ROWS($2:88)))</f>
        <v/>
      </c>
      <c r="AR90" s="17" t="str">
        <f aca="false">IF(AQ90&lt;&gt;"",INDEX(AQ:AQ,MATCH(SMALL(AU:AU,ROW()-3),AU:AU,0)),"")</f>
        <v/>
      </c>
      <c r="AS90" s="17" t="str">
        <f aca="false">IF(AQ90&lt;&gt;"",_xlfn.RANK.EQ(INDEX(Original!F:F,Maske!AQ90),AV$4:AV$100,1),"")</f>
        <v/>
      </c>
      <c r="AT90" s="17" t="str">
        <f aca="false">IF(AR90&lt;&gt;"",_xlfn.RANK.EQ(INDEX(Original!F:F,Maske!AR90),AW$4:AW$100,1),"")</f>
        <v/>
      </c>
      <c r="AU90" s="0" t="str">
        <f aca="false">AS90</f>
        <v/>
      </c>
      <c r="AV90" s="0" t="str">
        <f aca="false">IF(AQ90&lt;&gt;"",INDEX(Original!F:F,Maske!AQ90),"")</f>
        <v/>
      </c>
      <c r="AW90" s="0" t="str">
        <f aca="false">IF(AR90&lt;&gt;"",INDEX(Original!F:F,Maske!AR90),"")</f>
        <v/>
      </c>
      <c r="AX90" s="0" t="str">
        <f aca="false">IF(AQ90&lt;&gt;"",INDEX(Original!$A:$A,Maske!AR90),"")</f>
        <v/>
      </c>
      <c r="AY90" s="0" t="str">
        <f aca="false">IF(AQ90&lt;&gt;"",INDEX(Original!$B:$B,Maske!AR90),"")</f>
        <v/>
      </c>
      <c r="AZ90" s="0" t="str">
        <f aca="false">IF(AQ90&lt;&gt;"",INDEX(Original!$C:$C,Maske!AR90),"")</f>
        <v/>
      </c>
      <c r="BA90" s="0" t="str">
        <f aca="false">IF(AQ90&lt;&gt;"",INDEX(Original!$D:$D,Maske!AR90),"")</f>
        <v/>
      </c>
      <c r="BB90" s="0" t="str">
        <f aca="false">IF(AQ90&lt;&gt;"",INDEX(Original!$E:$E,Maske!AR90),"")</f>
        <v/>
      </c>
      <c r="BC90" s="21" t="str">
        <f aca="false">IF(AQ90&lt;&gt;"",INDEX(Original!$O:$O,Maske!AR90),"")</f>
        <v/>
      </c>
      <c r="BE90" s="17" t="str">
        <f aca="false" t="array" ref="BE90:BE90">IF(ROW(Original!G88)&gt;COUNTA(Original!G:G),"",SMALL(IF(NOT(ISBLANK(Original!G$2:G$100)),ROW($2:$100)),ROWS($2:88)))</f>
        <v/>
      </c>
      <c r="BF90" s="17" t="str">
        <f aca="false">IF(BE90&lt;&gt;"",INDEX(BE:BE,MATCH(SMALL(BI:BI,ROW()-3),BI:BI,0)),"")</f>
        <v/>
      </c>
      <c r="BG90" s="17" t="str">
        <f aca="false">IF(BE90&lt;&gt;"",_xlfn.RANK.EQ(INDEX(Original!G:G,Maske!BE90),BJ$4:BJ$100,0),"")</f>
        <v/>
      </c>
      <c r="BH90" s="17" t="str">
        <f aca="false">IF(BF90&lt;&gt;"",_xlfn.RANK.EQ(INDEX(Original!G:G,Maske!BF90),BK$4:BK$100,0),"")</f>
        <v/>
      </c>
      <c r="BI90" s="2" t="str">
        <f aca="false" t="array" ref="BI90:BI90">IF(BE90&lt;&gt;"",IF(NOT(OR(EXACT(BG90,BI$4:BI89))),BG90,BG90+ROW()/1000),"")</f>
        <v/>
      </c>
      <c r="BJ90" s="0" t="str">
        <f aca="false">IF(BE90&lt;&gt;"",INDEX(Original!G:G,Maske!BE90),"")</f>
        <v/>
      </c>
      <c r="BK90" s="0" t="str">
        <f aca="false">IF(BF90&lt;&gt;"",INDEX(Original!G:G,Maske!BF90),"")</f>
        <v/>
      </c>
      <c r="BL90" s="0" t="str">
        <f aca="false">IF(BE90&lt;&gt;"",INDEX(Original!$A:$A,Maske!BF90),"")</f>
        <v/>
      </c>
      <c r="BM90" s="0" t="str">
        <f aca="false">IF(BE90&lt;&gt;"",INDEX(Original!$B:$B,Maske!BF90),"")</f>
        <v/>
      </c>
      <c r="BN90" s="0" t="str">
        <f aca="false">IF(BE90&lt;&gt;"",INDEX(Original!$C:$C,Maske!BF90),"")</f>
        <v/>
      </c>
      <c r="BO90" s="0" t="str">
        <f aca="false">IF(BE90&lt;&gt;"",INDEX(Original!$D:$D,Maske!BF90),"")</f>
        <v/>
      </c>
      <c r="BP90" s="0" t="str">
        <f aca="false">IF(BE90&lt;&gt;"",INDEX(Original!$E:$E,Maske!BF90),"")</f>
        <v/>
      </c>
      <c r="BQ90" s="21" t="str">
        <f aca="false">IF(BE90&lt;&gt;"",INDEX(Original!$O:$O,Maske!BF90),"")</f>
        <v/>
      </c>
      <c r="BS90" s="17" t="str">
        <f aca="false" t="array" ref="BS90:BS90">IF(ROW(Original!H88)&gt;COUNTA(Original!H:H),"",SMALL(IF(NOT(ISBLANK(Original!H$2:H$100)),ROW($2:$100)),ROWS($2:88)))</f>
        <v/>
      </c>
      <c r="BT90" s="17" t="str">
        <f aca="false">IF(BS90&lt;&gt;"",INDEX(BS:BS,MATCH(SMALL(BW:BW,ROW()-3),BW:BW,0)),"")</f>
        <v/>
      </c>
      <c r="BU90" s="17" t="str">
        <f aca="false">IF(BS90&lt;&gt;"",_xlfn.RANK.EQ(INDEX(Original!H:H,Maske!BS90),BX$4:BX$100,0),"")</f>
        <v/>
      </c>
      <c r="BV90" s="17" t="str">
        <f aca="false">IF(BT90&lt;&gt;"",_xlfn.RANK.EQ(INDEX(Original!H:H,Maske!BT90),BY$4:BY$100,0),"")</f>
        <v/>
      </c>
      <c r="BW90" s="2" t="str">
        <f aca="false" t="array" ref="BW90:BW90">IF(BS90&lt;&gt;"",IF(NOT(OR(EXACT(BU90,BW$4:BW89))),BU90,BU90+ROW()/1000),"")</f>
        <v/>
      </c>
      <c r="BX90" s="0" t="str">
        <f aca="false">IF(BS90&lt;&gt;"",INDEX(Original!H:H,Maske!BS90),"")</f>
        <v/>
      </c>
      <c r="BY90" s="0" t="str">
        <f aca="false">IF(BT90&lt;&gt;"",INDEX(Original!H:H,Maske!BT90),"")</f>
        <v/>
      </c>
      <c r="BZ90" s="0" t="str">
        <f aca="false">IF(BS90&lt;&gt;"",INDEX(Original!$A:$A,Maske!BT90),"")</f>
        <v/>
      </c>
      <c r="CA90" s="0" t="str">
        <f aca="false">IF(BS90&lt;&gt;"",INDEX(Original!$B:$B,Maske!BT90),"")</f>
        <v/>
      </c>
      <c r="CB90" s="0" t="str">
        <f aca="false">IF(BS90&lt;&gt;"",INDEX(Original!$C:$C,Maske!BT90),"")</f>
        <v/>
      </c>
      <c r="CC90" s="0" t="str">
        <f aca="false">IF(BS90&lt;&gt;"",INDEX(Original!$D:$D,Maske!BT90),"")</f>
        <v/>
      </c>
      <c r="CD90" s="0" t="str">
        <f aca="false">IF(BS90&lt;&gt;"",INDEX(Original!$E:$E,Maske!BT90),"")</f>
        <v/>
      </c>
      <c r="CE90" s="21" t="str">
        <f aca="false">IF(BS90&lt;&gt;"",INDEX(Original!$O:$O,Maske!BT90),"")</f>
        <v/>
      </c>
      <c r="CG90" s="17" t="str">
        <f aca="false" t="array" ref="CG90:CG90">IF(ROW(Original!I88)&gt;COUNTA(Original!I:I),"",SMALL(IF(NOT(ISBLANK(Original!I$2:I$100)),ROW($2:$100)),ROWS($2:88)))</f>
        <v/>
      </c>
      <c r="CH90" s="17" t="str">
        <f aca="false">IF(CG90&lt;&gt;"",INDEX(CG:CG,MATCH(SMALL(CK:CK,ROW()-3),CK:CK,0)),"")</f>
        <v/>
      </c>
      <c r="CI90" s="17" t="str">
        <f aca="false">IF(CG90&lt;&gt;"",_xlfn.RANK.EQ(INDEX(Original!I:I,Maske!CG90),CL$4:CL$100,0),"")</f>
        <v/>
      </c>
      <c r="CJ90" s="17" t="str">
        <f aca="false">IF(CH90&lt;&gt;"",_xlfn.RANK.EQ(INDEX(Original!I:I,Maske!CH90),CM$4:CM$100,0),"")</f>
        <v/>
      </c>
      <c r="CK90" s="2" t="str">
        <f aca="false" t="array" ref="CK90:CK90">IF(CG90&lt;&gt;"",IF(NOT(OR(EXACT(CI90,CK$4:CK89))),CI90,CI90+ROW()/1000),"")</f>
        <v/>
      </c>
      <c r="CL90" s="0" t="str">
        <f aca="false">IF(CG90&lt;&gt;"",INDEX(Original!I:I,Maske!CG90),"")</f>
        <v/>
      </c>
      <c r="CM90" s="0" t="str">
        <f aca="false">IF(CH90&lt;&gt;"",INDEX(Original!I:I,Maske!CH90),"")</f>
        <v/>
      </c>
      <c r="CN90" s="0" t="str">
        <f aca="false">IF(CG90&lt;&gt;"",INDEX(Original!$A:$A,Maske!CH90),"")</f>
        <v/>
      </c>
      <c r="CO90" s="0" t="str">
        <f aca="false">IF(CG90&lt;&gt;"",INDEX(Original!$B:$B,Maske!CH90),"")</f>
        <v/>
      </c>
      <c r="CP90" s="0" t="str">
        <f aca="false">IF(CG90&lt;&gt;"",INDEX(Original!$C:$C,Maske!CH90),"")</f>
        <v/>
      </c>
      <c r="CQ90" s="0" t="str">
        <f aca="false">IF(CG90&lt;&gt;"",INDEX(Original!$D:$D,Maske!CH90),"")</f>
        <v/>
      </c>
      <c r="CR90" s="0" t="str">
        <f aca="false">IF(CG90&lt;&gt;"",INDEX(Original!$E:$E,Maske!CH90),"")</f>
        <v/>
      </c>
      <c r="CS90" s="21" t="str">
        <f aca="false">IF(CG90&lt;&gt;"",INDEX(Original!$O:$O,Maske!CH90),"")</f>
        <v/>
      </c>
      <c r="CU90" s="17" t="str">
        <f aca="false" t="array" ref="CU90:CU90">IF(ROW(Original!J88)&gt;COUNTA(Original!J:J),"",SMALL(IF(NOT(ISBLANK(Original!J$2:J$100)),ROW($2:$100)),ROWS($2:88)))</f>
        <v/>
      </c>
      <c r="CV90" s="17" t="str">
        <f aca="false">IF(CU90&lt;&gt;"",INDEX(CU:CU,MATCH(SMALL(CY:CY,ROW()-3),CY:CY,0)),"")</f>
        <v/>
      </c>
      <c r="CW90" s="17" t="str">
        <f aca="false">IF(CU90&lt;&gt;"",_xlfn.RANK.EQ(INDEX(Original!J:J,Maske!CU90),CZ$4:CZ$100,0),"")</f>
        <v/>
      </c>
      <c r="CX90" s="17" t="str">
        <f aca="false">IF(CV90&lt;&gt;"",_xlfn.RANK.EQ(INDEX(Original!J:J,Maske!CV90),DA$4:DA$100,0),"")</f>
        <v/>
      </c>
      <c r="CY90" s="0" t="str">
        <f aca="false">CW90</f>
        <v/>
      </c>
      <c r="CZ90" s="0" t="str">
        <f aca="false">IF(CU90&lt;&gt;"",INDEX(Original!J:J,Maske!CU90),"")</f>
        <v/>
      </c>
      <c r="DA90" s="0" t="str">
        <f aca="false">IF(CV90&lt;&gt;"",INDEX(Original!J:J,Maske!CV90),"")</f>
        <v/>
      </c>
      <c r="DB90" s="0" t="str">
        <f aca="false">IF(CU90&lt;&gt;"",INDEX(Original!$A:$A,Maske!CV90),"")</f>
        <v/>
      </c>
      <c r="DC90" s="0" t="str">
        <f aca="false">IF(CU90&lt;&gt;"",INDEX(Original!$B:$B,Maske!CV90),"")</f>
        <v/>
      </c>
      <c r="DD90" s="0" t="str">
        <f aca="false">IF(CU90&lt;&gt;"",INDEX(Original!$C:$C,Maske!CV90),"")</f>
        <v/>
      </c>
      <c r="DE90" s="0" t="str">
        <f aca="false">IF(CU90&lt;&gt;"",INDEX(Original!$D:$D,Maske!CV90),"")</f>
        <v/>
      </c>
      <c r="DF90" s="0" t="str">
        <f aca="false">IF(CU90&lt;&gt;"",INDEX(Original!$E:$E,Maske!CV90),"")</f>
        <v/>
      </c>
      <c r="DG90" s="21" t="str">
        <f aca="false">IF(CU90&lt;&gt;"",INDEX(Original!$O:$O,Maske!CV90),"")</f>
        <v/>
      </c>
      <c r="DI90" s="17" t="str">
        <f aca="false" t="array" ref="DI90:DI90">IF(ROW(Original!K88)&gt;COUNTA(Original!K:K),"",SMALL(IF(NOT(ISBLANK(Original!K$2:K$100)),ROW($2:$100)),ROWS($2:88)))</f>
        <v/>
      </c>
      <c r="DJ90" s="17" t="str">
        <f aca="false">IF(DI90&lt;&gt;"",INDEX(DI:DI,MATCH(SMALL(DM:DM,ROW()-3),DM:DM,0)),"")</f>
        <v/>
      </c>
      <c r="DK90" s="17" t="str">
        <f aca="false">IF(DI90&lt;&gt;"",_xlfn.RANK.EQ(INDEX(Original!K:K,Maske!DI90),DN$4:DN$100,0),"")</f>
        <v/>
      </c>
      <c r="DL90" s="17" t="str">
        <f aca="false">IF(DJ90&lt;&gt;"",_xlfn.RANK.EQ(INDEX(Original!K:K,Maske!DJ90),DO$4:DO$100,0),"")</f>
        <v/>
      </c>
      <c r="DM90" s="0" t="str">
        <f aca="false">DK90</f>
        <v/>
      </c>
      <c r="DN90" s="0" t="str">
        <f aca="false">IF(DI90&lt;&gt;"",INDEX(Original!K:K,Maske!DI90),"")</f>
        <v/>
      </c>
      <c r="DO90" s="0" t="str">
        <f aca="false">IF(DJ90&lt;&gt;"",INDEX(Original!K:K,Maske!DJ90),"")</f>
        <v/>
      </c>
      <c r="DP90" s="0" t="str">
        <f aca="false">IF(DI90&lt;&gt;"",INDEX(Original!$A:$A,Maske!DJ90),"")</f>
        <v/>
      </c>
      <c r="DQ90" s="0" t="str">
        <f aca="false">IF(DI90&lt;&gt;"",INDEX(Original!$B:$B,Maske!DJ90),"")</f>
        <v/>
      </c>
      <c r="DR90" s="0" t="str">
        <f aca="false">IF(DI90&lt;&gt;"",INDEX(Original!$C:$C,Maske!DJ90),"")</f>
        <v/>
      </c>
      <c r="DS90" s="0" t="str">
        <f aca="false">IF(DI90&lt;&gt;"",INDEX(Original!$D:$D,Maske!DJ90),"")</f>
        <v/>
      </c>
      <c r="DT90" s="0" t="str">
        <f aca="false">IF(DI90&lt;&gt;"",INDEX(Original!$E:$E,Maske!DJ90),"")</f>
        <v/>
      </c>
      <c r="DU90" s="21" t="str">
        <f aca="false">IF(DI90&lt;&gt;"",INDEX(Original!$O:$O,Maske!DJ90),"")</f>
        <v/>
      </c>
    </row>
    <row r="91" customFormat="false" ht="15" hidden="false" customHeight="false" outlineLevel="0" collapsed="false">
      <c r="A91" s="17" t="str">
        <f aca="false" t="array" ref="A91:A91">IF(ROW(Original!N89)&gt;COUNTA(Original!N:N),"",SMALL(IF(NOT(ISBLANK(Original!N$2:N$100)),ROW($2:$100)),ROWS($2:89)))</f>
        <v/>
      </c>
      <c r="B91" s="17" t="str">
        <f aca="false">IF(A91&lt;&gt;"",INDEX(A:A,MATCH(SMALL(E:E,ROW()-3),E:E,0)),"")</f>
        <v/>
      </c>
      <c r="C91" s="17" t="str">
        <f aca="false">IF(A91&lt;&gt;"",_xlfn.RANK.EQ(INDEX(Original!N:N,Maske!A91),F$4:F$100,1),"")</f>
        <v/>
      </c>
      <c r="D91" s="17" t="str">
        <f aca="false">IF(B91&lt;&gt;"",_xlfn.RANK.EQ(INDEX(Original!N:N,Maske!B91),G$4:G$100,1),"")</f>
        <v/>
      </c>
      <c r="E91" s="2" t="str">
        <f aca="false" t="array" ref="E91:E91">IF(A91&lt;&gt;"",IF(NOT(OR(EXACT(C91,E$4:E90))),C91,C91+ROW()/1000),"")</f>
        <v/>
      </c>
      <c r="F91" s="0" t="str">
        <f aca="false">IF(A91&lt;&gt;"",INDEX(Original!N:N,Maske!A91),"")</f>
        <v/>
      </c>
      <c r="G91" s="0" t="str">
        <f aca="false">IF(B91&lt;&gt;"",INDEX(Original!N:N,Maske!B91),"")</f>
        <v/>
      </c>
      <c r="H91" s="0" t="str">
        <f aca="false">IF(A91&lt;&gt;"",INDEX(Original!$A:$A,Maske!B91),"")</f>
        <v/>
      </c>
      <c r="I91" s="0" t="str">
        <f aca="false">IF(A91&lt;&gt;"",INDEX(Original!$B:$B,Maske!B91),"")</f>
        <v/>
      </c>
      <c r="J91" s="0" t="str">
        <f aca="false">IF(A91&lt;&gt;"",INDEX(Original!$C:$C,Maske!B91),"")</f>
        <v/>
      </c>
      <c r="K91" s="0" t="str">
        <f aca="false">IF(A91&lt;&gt;"",INDEX(Original!$D:$D,Maske!B91),"")</f>
        <v/>
      </c>
      <c r="L91" s="0" t="str">
        <f aca="false">IF(A91&lt;&gt;"",INDEX(Original!$E:$E,Maske!B91),"")</f>
        <v/>
      </c>
      <c r="M91" s="21" t="str">
        <f aca="false">IF(A91&lt;&gt;"",INDEX(Original!$O:$O,Maske!B91),"")</f>
        <v/>
      </c>
      <c r="O91" s="17" t="str">
        <f aca="false" t="array" ref="O91:O91">IF(ROW(Original!M89)&gt;COUNTA(Original!M:M),"",SMALL(IF(NOT(ISBLANK(Original!M$2:M$100)),ROW($2:$100)),ROWS($2:89)))</f>
        <v/>
      </c>
      <c r="P91" s="17" t="str">
        <f aca="false">IF(O91&lt;&gt;"",INDEX(O:O,MATCH(SMALL(S:S,ROW()-3),S:S,0)),"")</f>
        <v/>
      </c>
      <c r="Q91" s="17" t="str">
        <f aca="false">IF(O91&lt;&gt;"",_xlfn.RANK.EQ(INDEX(Original!M:M,Maske!O91),T$4:T$100,1),"")</f>
        <v/>
      </c>
      <c r="R91" s="17" t="str">
        <f aca="false">IF(P91&lt;&gt;"",_xlfn.RANK.EQ(INDEX(Original!M:M,Maske!P91),U$4:U$100,1),"")</f>
        <v/>
      </c>
      <c r="S91" s="0" t="str">
        <f aca="false">Q91</f>
        <v/>
      </c>
      <c r="T91" s="0" t="str">
        <f aca="false">IF(O91&lt;&gt;"",INDEX(Original!M:M,Maske!O91),"")</f>
        <v/>
      </c>
      <c r="U91" s="0" t="str">
        <f aca="false">IF(P91&lt;&gt;"",INDEX(Original!M:M,Maske!P91),"")</f>
        <v/>
      </c>
      <c r="V91" s="0" t="str">
        <f aca="false">IF(O91&lt;&gt;"",INDEX(Original!$A:$A,Maske!P91),"")</f>
        <v/>
      </c>
      <c r="W91" s="0" t="str">
        <f aca="false">IF(O91&lt;&gt;"",INDEX(Original!$B:$B,Maske!P91),"")</f>
        <v/>
      </c>
      <c r="X91" s="0" t="str">
        <f aca="false">IF(O91&lt;&gt;"",INDEX(Original!$C:$C,Maske!P91),"")</f>
        <v/>
      </c>
      <c r="Y91" s="0" t="str">
        <f aca="false">IF(O91&lt;&gt;"",INDEX(Original!$D:$D,Maske!P91),"")</f>
        <v/>
      </c>
      <c r="Z91" s="0" t="str">
        <f aca="false">IF(O91&lt;&gt;"",INDEX(Original!$E:$E,Maske!P91),"")</f>
        <v/>
      </c>
      <c r="AA91" s="21" t="str">
        <f aca="false">IF(O91&lt;&gt;"",INDEX(Original!$O:$O,Maske!P91),"")</f>
        <v/>
      </c>
      <c r="AC91" s="17" t="str">
        <f aca="false" t="array" ref="AC91:AC91">IF(ROW(Original!L89)&gt;COUNTA(Original!L:L),"",SMALL(IF(NOT(ISBLANK(Original!L$2:L$100)),ROW($2:$100)),ROWS($2:89)))</f>
        <v/>
      </c>
      <c r="AD91" s="17" t="str">
        <f aca="false">IF(AC91&lt;&gt;"",INDEX(AC:AC,MATCH(SMALL(AG:AG,ROW()-3),AG:AG,0)),"")</f>
        <v/>
      </c>
      <c r="AE91" s="17" t="str">
        <f aca="false">IF(AC91&lt;&gt;"",_xlfn.RANK.EQ(INDEX(Original!L:L,Maske!AC91),AH$4:AH$100,1),"")</f>
        <v/>
      </c>
      <c r="AF91" s="17" t="str">
        <f aca="false">IF(AD91&lt;&gt;"",_xlfn.RANK.EQ(INDEX(Original!L:L,Maske!AD91),AI$4:AI$100,1),"")</f>
        <v/>
      </c>
      <c r="AG91" s="2" t="str">
        <f aca="false" t="array" ref="AG91:AG91">IF(AC91&lt;&gt;"",IF(NOT(OR(EXACT(AE91,AG$4:AG90))),AE91,AE91+ROW()/1000),"")</f>
        <v/>
      </c>
      <c r="AH91" s="0" t="str">
        <f aca="false">IF(AC91&lt;&gt;"",INDEX(Original!L:L,Maske!AC91),"")</f>
        <v/>
      </c>
      <c r="AI91" s="0" t="str">
        <f aca="false">IF(AD91&lt;&gt;"",INDEX(Original!L:L,Maske!AD91),"")</f>
        <v/>
      </c>
      <c r="AJ91" s="0" t="str">
        <f aca="false">IF(AC91&lt;&gt;"",INDEX(Original!$A:$A,Maske!AD91),"")</f>
        <v/>
      </c>
      <c r="AK91" s="0" t="str">
        <f aca="false">IF(AC91&lt;&gt;"",INDEX(Original!$B:$B,Maske!AD91),"")</f>
        <v/>
      </c>
      <c r="AL91" s="0" t="str">
        <f aca="false">IF(AC91&lt;&gt;"",INDEX(Original!$C:$C,Maske!AD91),"")</f>
        <v/>
      </c>
      <c r="AM91" s="0" t="str">
        <f aca="false">IF(AC91&lt;&gt;"",INDEX(Original!$D:$D,Maske!AD91),"")</f>
        <v/>
      </c>
      <c r="AN91" s="0" t="str">
        <f aca="false">IF(AC91&lt;&gt;"",INDEX(Original!$E:$E,Maske!AD91),"")</f>
        <v/>
      </c>
      <c r="AO91" s="21" t="str">
        <f aca="false">IF(AC91&lt;&gt;"",INDEX(Original!$O:$O,Maske!AD91),"")</f>
        <v/>
      </c>
      <c r="AQ91" s="17" t="str">
        <f aca="false" t="array" ref="AQ91:AQ91">IF(ROW(Original!F89)&gt;COUNTA(Original!F:F),"",SMALL(IF(NOT(ISBLANK(Original!F$2:F$100)),ROW($2:$100)),ROWS($2:89)))</f>
        <v/>
      </c>
      <c r="AR91" s="17" t="str">
        <f aca="false">IF(AQ91&lt;&gt;"",INDEX(AQ:AQ,MATCH(SMALL(AU:AU,ROW()-3),AU:AU,0)),"")</f>
        <v/>
      </c>
      <c r="AS91" s="17" t="str">
        <f aca="false">IF(AQ91&lt;&gt;"",_xlfn.RANK.EQ(INDEX(Original!F:F,Maske!AQ91),AV$4:AV$100,1),"")</f>
        <v/>
      </c>
      <c r="AT91" s="17" t="str">
        <f aca="false">IF(AR91&lt;&gt;"",_xlfn.RANK.EQ(INDEX(Original!F:F,Maske!AR91),AW$4:AW$100,1),"")</f>
        <v/>
      </c>
      <c r="AU91" s="0" t="str">
        <f aca="false">AS91</f>
        <v/>
      </c>
      <c r="AV91" s="0" t="str">
        <f aca="false">IF(AQ91&lt;&gt;"",INDEX(Original!F:F,Maske!AQ91),"")</f>
        <v/>
      </c>
      <c r="AW91" s="0" t="str">
        <f aca="false">IF(AR91&lt;&gt;"",INDEX(Original!F:F,Maske!AR91),"")</f>
        <v/>
      </c>
      <c r="AX91" s="0" t="str">
        <f aca="false">IF(AQ91&lt;&gt;"",INDEX(Original!$A:$A,Maske!AR91),"")</f>
        <v/>
      </c>
      <c r="AY91" s="0" t="str">
        <f aca="false">IF(AQ91&lt;&gt;"",INDEX(Original!$B:$B,Maske!AR91),"")</f>
        <v/>
      </c>
      <c r="AZ91" s="0" t="str">
        <f aca="false">IF(AQ91&lt;&gt;"",INDEX(Original!$C:$C,Maske!AR91),"")</f>
        <v/>
      </c>
      <c r="BA91" s="0" t="str">
        <f aca="false">IF(AQ91&lt;&gt;"",INDEX(Original!$D:$D,Maske!AR91),"")</f>
        <v/>
      </c>
      <c r="BB91" s="0" t="str">
        <f aca="false">IF(AQ91&lt;&gt;"",INDEX(Original!$E:$E,Maske!AR91),"")</f>
        <v/>
      </c>
      <c r="BC91" s="21" t="str">
        <f aca="false">IF(AQ91&lt;&gt;"",INDEX(Original!$O:$O,Maske!AR91),"")</f>
        <v/>
      </c>
      <c r="BE91" s="17" t="str">
        <f aca="false" t="array" ref="BE91:BE91">IF(ROW(Original!G89)&gt;COUNTA(Original!G:G),"",SMALL(IF(NOT(ISBLANK(Original!G$2:G$100)),ROW($2:$100)),ROWS($2:89)))</f>
        <v/>
      </c>
      <c r="BF91" s="17" t="str">
        <f aca="false">IF(BE91&lt;&gt;"",INDEX(BE:BE,MATCH(SMALL(BI:BI,ROW()-3),BI:BI,0)),"")</f>
        <v/>
      </c>
      <c r="BG91" s="17" t="str">
        <f aca="false">IF(BE91&lt;&gt;"",_xlfn.RANK.EQ(INDEX(Original!G:G,Maske!BE91),BJ$4:BJ$100,0),"")</f>
        <v/>
      </c>
      <c r="BH91" s="17" t="str">
        <f aca="false">IF(BF91&lt;&gt;"",_xlfn.RANK.EQ(INDEX(Original!G:G,Maske!BF91),BK$4:BK$100,0),"")</f>
        <v/>
      </c>
      <c r="BI91" s="2" t="str">
        <f aca="false" t="array" ref="BI91:BI91">IF(BE91&lt;&gt;"",IF(NOT(OR(EXACT(BG91,BI$4:BI90))),BG91,BG91+ROW()/1000),"")</f>
        <v/>
      </c>
      <c r="BJ91" s="0" t="str">
        <f aca="false">IF(BE91&lt;&gt;"",INDEX(Original!G:G,Maske!BE91),"")</f>
        <v/>
      </c>
      <c r="BK91" s="0" t="str">
        <f aca="false">IF(BF91&lt;&gt;"",INDEX(Original!G:G,Maske!BF91),"")</f>
        <v/>
      </c>
      <c r="BL91" s="0" t="str">
        <f aca="false">IF(BE91&lt;&gt;"",INDEX(Original!$A:$A,Maske!BF91),"")</f>
        <v/>
      </c>
      <c r="BM91" s="0" t="str">
        <f aca="false">IF(BE91&lt;&gt;"",INDEX(Original!$B:$B,Maske!BF91),"")</f>
        <v/>
      </c>
      <c r="BN91" s="0" t="str">
        <f aca="false">IF(BE91&lt;&gt;"",INDEX(Original!$C:$C,Maske!BF91),"")</f>
        <v/>
      </c>
      <c r="BO91" s="0" t="str">
        <f aca="false">IF(BE91&lt;&gt;"",INDEX(Original!$D:$D,Maske!BF91),"")</f>
        <v/>
      </c>
      <c r="BP91" s="0" t="str">
        <f aca="false">IF(BE91&lt;&gt;"",INDEX(Original!$E:$E,Maske!BF91),"")</f>
        <v/>
      </c>
      <c r="BQ91" s="21" t="str">
        <f aca="false">IF(BE91&lt;&gt;"",INDEX(Original!$O:$O,Maske!BF91),"")</f>
        <v/>
      </c>
      <c r="BS91" s="17" t="str">
        <f aca="false" t="array" ref="BS91:BS91">IF(ROW(Original!H89)&gt;COUNTA(Original!H:H),"",SMALL(IF(NOT(ISBLANK(Original!H$2:H$100)),ROW($2:$100)),ROWS($2:89)))</f>
        <v/>
      </c>
      <c r="BT91" s="17" t="str">
        <f aca="false">IF(BS91&lt;&gt;"",INDEX(BS:BS,MATCH(SMALL(BW:BW,ROW()-3),BW:BW,0)),"")</f>
        <v/>
      </c>
      <c r="BU91" s="17" t="str">
        <f aca="false">IF(BS91&lt;&gt;"",_xlfn.RANK.EQ(INDEX(Original!H:H,Maske!BS91),BX$4:BX$100,0),"")</f>
        <v/>
      </c>
      <c r="BV91" s="17" t="str">
        <f aca="false">IF(BT91&lt;&gt;"",_xlfn.RANK.EQ(INDEX(Original!H:H,Maske!BT91),BY$4:BY$100,0),"")</f>
        <v/>
      </c>
      <c r="BW91" s="2" t="str">
        <f aca="false" t="array" ref="BW91:BW91">IF(BS91&lt;&gt;"",IF(NOT(OR(EXACT(BU91,BW$4:BW90))),BU91,BU91+ROW()/1000),"")</f>
        <v/>
      </c>
      <c r="BX91" s="0" t="str">
        <f aca="false">IF(BS91&lt;&gt;"",INDEX(Original!H:H,Maske!BS91),"")</f>
        <v/>
      </c>
      <c r="BY91" s="0" t="str">
        <f aca="false">IF(BT91&lt;&gt;"",INDEX(Original!H:H,Maske!BT91),"")</f>
        <v/>
      </c>
      <c r="BZ91" s="0" t="str">
        <f aca="false">IF(BS91&lt;&gt;"",INDEX(Original!$A:$A,Maske!BT91),"")</f>
        <v/>
      </c>
      <c r="CA91" s="0" t="str">
        <f aca="false">IF(BS91&lt;&gt;"",INDEX(Original!$B:$B,Maske!BT91),"")</f>
        <v/>
      </c>
      <c r="CB91" s="0" t="str">
        <f aca="false">IF(BS91&lt;&gt;"",INDEX(Original!$C:$C,Maske!BT91),"")</f>
        <v/>
      </c>
      <c r="CC91" s="0" t="str">
        <f aca="false">IF(BS91&lt;&gt;"",INDEX(Original!$D:$D,Maske!BT91),"")</f>
        <v/>
      </c>
      <c r="CD91" s="0" t="str">
        <f aca="false">IF(BS91&lt;&gt;"",INDEX(Original!$E:$E,Maske!BT91),"")</f>
        <v/>
      </c>
      <c r="CE91" s="21" t="str">
        <f aca="false">IF(BS91&lt;&gt;"",INDEX(Original!$O:$O,Maske!BT91),"")</f>
        <v/>
      </c>
      <c r="CG91" s="17" t="str">
        <f aca="false" t="array" ref="CG91:CG91">IF(ROW(Original!I89)&gt;COUNTA(Original!I:I),"",SMALL(IF(NOT(ISBLANK(Original!I$2:I$100)),ROW($2:$100)),ROWS($2:89)))</f>
        <v/>
      </c>
      <c r="CH91" s="17" t="str">
        <f aca="false">IF(CG91&lt;&gt;"",INDEX(CG:CG,MATCH(SMALL(CK:CK,ROW()-3),CK:CK,0)),"")</f>
        <v/>
      </c>
      <c r="CI91" s="17" t="str">
        <f aca="false">IF(CG91&lt;&gt;"",_xlfn.RANK.EQ(INDEX(Original!I:I,Maske!CG91),CL$4:CL$100,0),"")</f>
        <v/>
      </c>
      <c r="CJ91" s="17" t="str">
        <f aca="false">IF(CH91&lt;&gt;"",_xlfn.RANK.EQ(INDEX(Original!I:I,Maske!CH91),CM$4:CM$100,0),"")</f>
        <v/>
      </c>
      <c r="CK91" s="2" t="str">
        <f aca="false" t="array" ref="CK91:CK91">IF(CG91&lt;&gt;"",IF(NOT(OR(EXACT(CI91,CK$4:CK90))),CI91,CI91+ROW()/1000),"")</f>
        <v/>
      </c>
      <c r="CL91" s="0" t="str">
        <f aca="false">IF(CG91&lt;&gt;"",INDEX(Original!I:I,Maske!CG91),"")</f>
        <v/>
      </c>
      <c r="CM91" s="0" t="str">
        <f aca="false">IF(CH91&lt;&gt;"",INDEX(Original!I:I,Maske!CH91),"")</f>
        <v/>
      </c>
      <c r="CN91" s="0" t="str">
        <f aca="false">IF(CG91&lt;&gt;"",INDEX(Original!$A:$A,Maske!CH91),"")</f>
        <v/>
      </c>
      <c r="CO91" s="0" t="str">
        <f aca="false">IF(CG91&lt;&gt;"",INDEX(Original!$B:$B,Maske!CH91),"")</f>
        <v/>
      </c>
      <c r="CP91" s="0" t="str">
        <f aca="false">IF(CG91&lt;&gt;"",INDEX(Original!$C:$C,Maske!CH91),"")</f>
        <v/>
      </c>
      <c r="CQ91" s="0" t="str">
        <f aca="false">IF(CG91&lt;&gt;"",INDEX(Original!$D:$D,Maske!CH91),"")</f>
        <v/>
      </c>
      <c r="CR91" s="0" t="str">
        <f aca="false">IF(CG91&lt;&gt;"",INDEX(Original!$E:$E,Maske!CH91),"")</f>
        <v/>
      </c>
      <c r="CS91" s="21" t="str">
        <f aca="false">IF(CG91&lt;&gt;"",INDEX(Original!$O:$O,Maske!CH91),"")</f>
        <v/>
      </c>
      <c r="CU91" s="17" t="str">
        <f aca="false" t="array" ref="CU91:CU91">IF(ROW(Original!J89)&gt;COUNTA(Original!J:J),"",SMALL(IF(NOT(ISBLANK(Original!J$2:J$100)),ROW($2:$100)),ROWS($2:89)))</f>
        <v/>
      </c>
      <c r="CV91" s="17" t="str">
        <f aca="false">IF(CU91&lt;&gt;"",INDEX(CU:CU,MATCH(SMALL(CY:CY,ROW()-3),CY:CY,0)),"")</f>
        <v/>
      </c>
      <c r="CW91" s="17" t="str">
        <f aca="false">IF(CU91&lt;&gt;"",_xlfn.RANK.EQ(INDEX(Original!J:J,Maske!CU91),CZ$4:CZ$100,0),"")</f>
        <v/>
      </c>
      <c r="CX91" s="17" t="str">
        <f aca="false">IF(CV91&lt;&gt;"",_xlfn.RANK.EQ(INDEX(Original!J:J,Maske!CV91),DA$4:DA$100,0),"")</f>
        <v/>
      </c>
      <c r="CY91" s="0" t="str">
        <f aca="false">CW91</f>
        <v/>
      </c>
      <c r="CZ91" s="0" t="str">
        <f aca="false">IF(CU91&lt;&gt;"",INDEX(Original!J:J,Maske!CU91),"")</f>
        <v/>
      </c>
      <c r="DA91" s="0" t="str">
        <f aca="false">IF(CV91&lt;&gt;"",INDEX(Original!J:J,Maske!CV91),"")</f>
        <v/>
      </c>
      <c r="DB91" s="0" t="str">
        <f aca="false">IF(CU91&lt;&gt;"",INDEX(Original!$A:$A,Maske!CV91),"")</f>
        <v/>
      </c>
      <c r="DC91" s="0" t="str">
        <f aca="false">IF(CU91&lt;&gt;"",INDEX(Original!$B:$B,Maske!CV91),"")</f>
        <v/>
      </c>
      <c r="DD91" s="0" t="str">
        <f aca="false">IF(CU91&lt;&gt;"",INDEX(Original!$C:$C,Maske!CV91),"")</f>
        <v/>
      </c>
      <c r="DE91" s="0" t="str">
        <f aca="false">IF(CU91&lt;&gt;"",INDEX(Original!$D:$D,Maske!CV91),"")</f>
        <v/>
      </c>
      <c r="DF91" s="0" t="str">
        <f aca="false">IF(CU91&lt;&gt;"",INDEX(Original!$E:$E,Maske!CV91),"")</f>
        <v/>
      </c>
      <c r="DG91" s="21" t="str">
        <f aca="false">IF(CU91&lt;&gt;"",INDEX(Original!$O:$O,Maske!CV91),"")</f>
        <v/>
      </c>
      <c r="DI91" s="17" t="str">
        <f aca="false" t="array" ref="DI91:DI91">IF(ROW(Original!K89)&gt;COUNTA(Original!K:K),"",SMALL(IF(NOT(ISBLANK(Original!K$2:K$100)),ROW($2:$100)),ROWS($2:89)))</f>
        <v/>
      </c>
      <c r="DJ91" s="17" t="str">
        <f aca="false">IF(DI91&lt;&gt;"",INDEX(DI:DI,MATCH(SMALL(DM:DM,ROW()-3),DM:DM,0)),"")</f>
        <v/>
      </c>
      <c r="DK91" s="17" t="str">
        <f aca="false">IF(DI91&lt;&gt;"",_xlfn.RANK.EQ(INDEX(Original!K:K,Maske!DI91),DN$4:DN$100,0),"")</f>
        <v/>
      </c>
      <c r="DL91" s="17" t="str">
        <f aca="false">IF(DJ91&lt;&gt;"",_xlfn.RANK.EQ(INDEX(Original!K:K,Maske!DJ91),DO$4:DO$100,0),"")</f>
        <v/>
      </c>
      <c r="DM91" s="0" t="str">
        <f aca="false">DK91</f>
        <v/>
      </c>
      <c r="DN91" s="0" t="str">
        <f aca="false">IF(DI91&lt;&gt;"",INDEX(Original!K:K,Maske!DI91),"")</f>
        <v/>
      </c>
      <c r="DO91" s="0" t="str">
        <f aca="false">IF(DJ91&lt;&gt;"",INDEX(Original!K:K,Maske!DJ91),"")</f>
        <v/>
      </c>
      <c r="DP91" s="0" t="str">
        <f aca="false">IF(DI91&lt;&gt;"",INDEX(Original!$A:$A,Maske!DJ91),"")</f>
        <v/>
      </c>
      <c r="DQ91" s="0" t="str">
        <f aca="false">IF(DI91&lt;&gt;"",INDEX(Original!$B:$B,Maske!DJ91),"")</f>
        <v/>
      </c>
      <c r="DR91" s="0" t="str">
        <f aca="false">IF(DI91&lt;&gt;"",INDEX(Original!$C:$C,Maske!DJ91),"")</f>
        <v/>
      </c>
      <c r="DS91" s="0" t="str">
        <f aca="false">IF(DI91&lt;&gt;"",INDEX(Original!$D:$D,Maske!DJ91),"")</f>
        <v/>
      </c>
      <c r="DT91" s="0" t="str">
        <f aca="false">IF(DI91&lt;&gt;"",INDEX(Original!$E:$E,Maske!DJ91),"")</f>
        <v/>
      </c>
      <c r="DU91" s="21" t="str">
        <f aca="false">IF(DI91&lt;&gt;"",INDEX(Original!$O:$O,Maske!DJ91),"")</f>
        <v/>
      </c>
    </row>
    <row r="92" customFormat="false" ht="15" hidden="false" customHeight="false" outlineLevel="0" collapsed="false">
      <c r="A92" s="17" t="str">
        <f aca="false" t="array" ref="A92:A92">IF(ROW(Original!N90)&gt;COUNTA(Original!N:N),"",SMALL(IF(NOT(ISBLANK(Original!N$2:N$100)),ROW($2:$100)),ROWS($2:90)))</f>
        <v/>
      </c>
      <c r="B92" s="17" t="str">
        <f aca="false">IF(A92&lt;&gt;"",INDEX(A:A,MATCH(SMALL(E:E,ROW()-3),E:E,0)),"")</f>
        <v/>
      </c>
      <c r="C92" s="17" t="str">
        <f aca="false">IF(A92&lt;&gt;"",_xlfn.RANK.EQ(INDEX(Original!N:N,Maske!A92),F$4:F$100,1),"")</f>
        <v/>
      </c>
      <c r="D92" s="17" t="str">
        <f aca="false">IF(B92&lt;&gt;"",_xlfn.RANK.EQ(INDEX(Original!N:N,Maske!B92),G$4:G$100,1),"")</f>
        <v/>
      </c>
      <c r="E92" s="2" t="str">
        <f aca="false" t="array" ref="E92:E92">IF(A92&lt;&gt;"",IF(NOT(OR(EXACT(C92,E$4:E91))),C92,C92+ROW()/1000),"")</f>
        <v/>
      </c>
      <c r="F92" s="0" t="str">
        <f aca="false">IF(A92&lt;&gt;"",INDEX(Original!N:N,Maske!A92),"")</f>
        <v/>
      </c>
      <c r="G92" s="0" t="str">
        <f aca="false">IF(B92&lt;&gt;"",INDEX(Original!N:N,Maske!B92),"")</f>
        <v/>
      </c>
      <c r="H92" s="0" t="str">
        <f aca="false">IF(A92&lt;&gt;"",INDEX(Original!$A:$A,Maske!B92),"")</f>
        <v/>
      </c>
      <c r="I92" s="0" t="str">
        <f aca="false">IF(A92&lt;&gt;"",INDEX(Original!$B:$B,Maske!B92),"")</f>
        <v/>
      </c>
      <c r="J92" s="0" t="str">
        <f aca="false">IF(A92&lt;&gt;"",INDEX(Original!$C:$C,Maske!B92),"")</f>
        <v/>
      </c>
      <c r="K92" s="0" t="str">
        <f aca="false">IF(A92&lt;&gt;"",INDEX(Original!$D:$D,Maske!B92),"")</f>
        <v/>
      </c>
      <c r="L92" s="0" t="str">
        <f aca="false">IF(A92&lt;&gt;"",INDEX(Original!$E:$E,Maske!B92),"")</f>
        <v/>
      </c>
      <c r="M92" s="21" t="str">
        <f aca="false">IF(A92&lt;&gt;"",INDEX(Original!$O:$O,Maske!B92),"")</f>
        <v/>
      </c>
      <c r="O92" s="17" t="str">
        <f aca="false" t="array" ref="O92:O92">IF(ROW(Original!M90)&gt;COUNTA(Original!M:M),"",SMALL(IF(NOT(ISBLANK(Original!M$2:M$100)),ROW($2:$100)),ROWS($2:90)))</f>
        <v/>
      </c>
      <c r="P92" s="17" t="str">
        <f aca="false">IF(O92&lt;&gt;"",INDEX(O:O,MATCH(SMALL(S:S,ROW()-3),S:S,0)),"")</f>
        <v/>
      </c>
      <c r="Q92" s="17" t="str">
        <f aca="false">IF(O92&lt;&gt;"",_xlfn.RANK.EQ(INDEX(Original!M:M,Maske!O92),T$4:T$100,1),"")</f>
        <v/>
      </c>
      <c r="R92" s="17" t="str">
        <f aca="false">IF(P92&lt;&gt;"",_xlfn.RANK.EQ(INDEX(Original!M:M,Maske!P92),U$4:U$100,1),"")</f>
        <v/>
      </c>
      <c r="S92" s="0" t="str">
        <f aca="false">Q92</f>
        <v/>
      </c>
      <c r="T92" s="0" t="str">
        <f aca="false">IF(O92&lt;&gt;"",INDEX(Original!M:M,Maske!O92),"")</f>
        <v/>
      </c>
      <c r="U92" s="0" t="str">
        <f aca="false">IF(P92&lt;&gt;"",INDEX(Original!M:M,Maske!P92),"")</f>
        <v/>
      </c>
      <c r="V92" s="0" t="str">
        <f aca="false">IF(O92&lt;&gt;"",INDEX(Original!$A:$A,Maske!P92),"")</f>
        <v/>
      </c>
      <c r="W92" s="0" t="str">
        <f aca="false">IF(O92&lt;&gt;"",INDEX(Original!$B:$B,Maske!P92),"")</f>
        <v/>
      </c>
      <c r="X92" s="0" t="str">
        <f aca="false">IF(O92&lt;&gt;"",INDEX(Original!$C:$C,Maske!P92),"")</f>
        <v/>
      </c>
      <c r="Y92" s="0" t="str">
        <f aca="false">IF(O92&lt;&gt;"",INDEX(Original!$D:$D,Maske!P92),"")</f>
        <v/>
      </c>
      <c r="Z92" s="0" t="str">
        <f aca="false">IF(O92&lt;&gt;"",INDEX(Original!$E:$E,Maske!P92),"")</f>
        <v/>
      </c>
      <c r="AA92" s="21" t="str">
        <f aca="false">IF(O92&lt;&gt;"",INDEX(Original!$O:$O,Maske!P92),"")</f>
        <v/>
      </c>
      <c r="AC92" s="17" t="str">
        <f aca="false" t="array" ref="AC92:AC92">IF(ROW(Original!L90)&gt;COUNTA(Original!L:L),"",SMALL(IF(NOT(ISBLANK(Original!L$2:L$100)),ROW($2:$100)),ROWS($2:90)))</f>
        <v/>
      </c>
      <c r="AD92" s="17" t="str">
        <f aca="false">IF(AC92&lt;&gt;"",INDEX(AC:AC,MATCH(SMALL(AG:AG,ROW()-3),AG:AG,0)),"")</f>
        <v/>
      </c>
      <c r="AE92" s="17" t="str">
        <f aca="false">IF(AC92&lt;&gt;"",_xlfn.RANK.EQ(INDEX(Original!L:L,Maske!AC92),AH$4:AH$100,1),"")</f>
        <v/>
      </c>
      <c r="AF92" s="17" t="str">
        <f aca="false">IF(AD92&lt;&gt;"",_xlfn.RANK.EQ(INDEX(Original!L:L,Maske!AD92),AI$4:AI$100,1),"")</f>
        <v/>
      </c>
      <c r="AG92" s="2" t="str">
        <f aca="false" t="array" ref="AG92:AG92">IF(AC92&lt;&gt;"",IF(NOT(OR(EXACT(AE92,AG$4:AG91))),AE92,AE92+ROW()/1000),"")</f>
        <v/>
      </c>
      <c r="AH92" s="0" t="str">
        <f aca="false">IF(AC92&lt;&gt;"",INDEX(Original!L:L,Maske!AC92),"")</f>
        <v/>
      </c>
      <c r="AI92" s="0" t="str">
        <f aca="false">IF(AD92&lt;&gt;"",INDEX(Original!L:L,Maske!AD92),"")</f>
        <v/>
      </c>
      <c r="AJ92" s="0" t="str">
        <f aca="false">IF(AC92&lt;&gt;"",INDEX(Original!$A:$A,Maske!AD92),"")</f>
        <v/>
      </c>
      <c r="AK92" s="0" t="str">
        <f aca="false">IF(AC92&lt;&gt;"",INDEX(Original!$B:$B,Maske!AD92),"")</f>
        <v/>
      </c>
      <c r="AL92" s="0" t="str">
        <f aca="false">IF(AC92&lt;&gt;"",INDEX(Original!$C:$C,Maske!AD92),"")</f>
        <v/>
      </c>
      <c r="AM92" s="0" t="str">
        <f aca="false">IF(AC92&lt;&gt;"",INDEX(Original!$D:$D,Maske!AD92),"")</f>
        <v/>
      </c>
      <c r="AN92" s="0" t="str">
        <f aca="false">IF(AC92&lt;&gt;"",INDEX(Original!$E:$E,Maske!AD92),"")</f>
        <v/>
      </c>
      <c r="AO92" s="21" t="str">
        <f aca="false">IF(AC92&lt;&gt;"",INDEX(Original!$O:$O,Maske!AD92),"")</f>
        <v/>
      </c>
      <c r="AQ92" s="17" t="str">
        <f aca="false" t="array" ref="AQ92:AQ92">IF(ROW(Original!F90)&gt;COUNTA(Original!F:F),"",SMALL(IF(NOT(ISBLANK(Original!F$2:F$100)),ROW($2:$100)),ROWS($2:90)))</f>
        <v/>
      </c>
      <c r="AR92" s="17" t="str">
        <f aca="false">IF(AQ92&lt;&gt;"",INDEX(AQ:AQ,MATCH(SMALL(AU:AU,ROW()-3),AU:AU,0)),"")</f>
        <v/>
      </c>
      <c r="AS92" s="17" t="str">
        <f aca="false">IF(AQ92&lt;&gt;"",_xlfn.RANK.EQ(INDEX(Original!F:F,Maske!AQ92),AV$4:AV$100,1),"")</f>
        <v/>
      </c>
      <c r="AT92" s="17" t="str">
        <f aca="false">IF(AR92&lt;&gt;"",_xlfn.RANK.EQ(INDEX(Original!F:F,Maske!AR92),AW$4:AW$100,1),"")</f>
        <v/>
      </c>
      <c r="AU92" s="0" t="str">
        <f aca="false">AS92</f>
        <v/>
      </c>
      <c r="AV92" s="0" t="str">
        <f aca="false">IF(AQ92&lt;&gt;"",INDEX(Original!F:F,Maske!AQ92),"")</f>
        <v/>
      </c>
      <c r="AW92" s="0" t="str">
        <f aca="false">IF(AR92&lt;&gt;"",INDEX(Original!F:F,Maske!AR92),"")</f>
        <v/>
      </c>
      <c r="AX92" s="0" t="str">
        <f aca="false">IF(AQ92&lt;&gt;"",INDEX(Original!$A:$A,Maske!AR92),"")</f>
        <v/>
      </c>
      <c r="AY92" s="0" t="str">
        <f aca="false">IF(AQ92&lt;&gt;"",INDEX(Original!$B:$B,Maske!AR92),"")</f>
        <v/>
      </c>
      <c r="AZ92" s="0" t="str">
        <f aca="false">IF(AQ92&lt;&gt;"",INDEX(Original!$C:$C,Maske!AR92),"")</f>
        <v/>
      </c>
      <c r="BA92" s="0" t="str">
        <f aca="false">IF(AQ92&lt;&gt;"",INDEX(Original!$D:$D,Maske!AR92),"")</f>
        <v/>
      </c>
      <c r="BB92" s="0" t="str">
        <f aca="false">IF(AQ92&lt;&gt;"",INDEX(Original!$E:$E,Maske!AR92),"")</f>
        <v/>
      </c>
      <c r="BC92" s="21" t="str">
        <f aca="false">IF(AQ92&lt;&gt;"",INDEX(Original!$O:$O,Maske!AR92),"")</f>
        <v/>
      </c>
      <c r="BE92" s="17" t="str">
        <f aca="false" t="array" ref="BE92:BE92">IF(ROW(Original!G90)&gt;COUNTA(Original!G:G),"",SMALL(IF(NOT(ISBLANK(Original!G$2:G$100)),ROW($2:$100)),ROWS($2:90)))</f>
        <v/>
      </c>
      <c r="BF92" s="17" t="str">
        <f aca="false">IF(BE92&lt;&gt;"",INDEX(BE:BE,MATCH(SMALL(BI:BI,ROW()-3),BI:BI,0)),"")</f>
        <v/>
      </c>
      <c r="BG92" s="17" t="str">
        <f aca="false">IF(BE92&lt;&gt;"",_xlfn.RANK.EQ(INDEX(Original!G:G,Maske!BE92),BJ$4:BJ$100,0),"")</f>
        <v/>
      </c>
      <c r="BH92" s="17" t="str">
        <f aca="false">IF(BF92&lt;&gt;"",_xlfn.RANK.EQ(INDEX(Original!G:G,Maske!BF92),BK$4:BK$100,0),"")</f>
        <v/>
      </c>
      <c r="BI92" s="2" t="str">
        <f aca="false" t="array" ref="BI92:BI92">IF(BE92&lt;&gt;"",IF(NOT(OR(EXACT(BG92,BI$4:BI91))),BG92,BG92+ROW()/1000),"")</f>
        <v/>
      </c>
      <c r="BJ92" s="0" t="str">
        <f aca="false">IF(BE92&lt;&gt;"",INDEX(Original!G:G,Maske!BE92),"")</f>
        <v/>
      </c>
      <c r="BK92" s="0" t="str">
        <f aca="false">IF(BF92&lt;&gt;"",INDEX(Original!G:G,Maske!BF92),"")</f>
        <v/>
      </c>
      <c r="BL92" s="0" t="str">
        <f aca="false">IF(BE92&lt;&gt;"",INDEX(Original!$A:$A,Maske!BF92),"")</f>
        <v/>
      </c>
      <c r="BM92" s="0" t="str">
        <f aca="false">IF(BE92&lt;&gt;"",INDEX(Original!$B:$B,Maske!BF92),"")</f>
        <v/>
      </c>
      <c r="BN92" s="0" t="str">
        <f aca="false">IF(BE92&lt;&gt;"",INDEX(Original!$C:$C,Maske!BF92),"")</f>
        <v/>
      </c>
      <c r="BO92" s="0" t="str">
        <f aca="false">IF(BE92&lt;&gt;"",INDEX(Original!$D:$D,Maske!BF92),"")</f>
        <v/>
      </c>
      <c r="BP92" s="0" t="str">
        <f aca="false">IF(BE92&lt;&gt;"",INDEX(Original!$E:$E,Maske!BF92),"")</f>
        <v/>
      </c>
      <c r="BQ92" s="21" t="str">
        <f aca="false">IF(BE92&lt;&gt;"",INDEX(Original!$O:$O,Maske!BF92),"")</f>
        <v/>
      </c>
      <c r="BS92" s="17" t="str">
        <f aca="false" t="array" ref="BS92:BS92">IF(ROW(Original!H90)&gt;COUNTA(Original!H:H),"",SMALL(IF(NOT(ISBLANK(Original!H$2:H$100)),ROW($2:$100)),ROWS($2:90)))</f>
        <v/>
      </c>
      <c r="BT92" s="17" t="str">
        <f aca="false">IF(BS92&lt;&gt;"",INDEX(BS:BS,MATCH(SMALL(BW:BW,ROW()-3),BW:BW,0)),"")</f>
        <v/>
      </c>
      <c r="BU92" s="17" t="str">
        <f aca="false">IF(BS92&lt;&gt;"",_xlfn.RANK.EQ(INDEX(Original!H:H,Maske!BS92),BX$4:BX$100,0),"")</f>
        <v/>
      </c>
      <c r="BV92" s="17" t="str">
        <f aca="false">IF(BT92&lt;&gt;"",_xlfn.RANK.EQ(INDEX(Original!H:H,Maske!BT92),BY$4:BY$100,0),"")</f>
        <v/>
      </c>
      <c r="BW92" s="2" t="str">
        <f aca="false" t="array" ref="BW92:BW92">IF(BS92&lt;&gt;"",IF(NOT(OR(EXACT(BU92,BW$4:BW91))),BU92,BU92+ROW()/1000),"")</f>
        <v/>
      </c>
      <c r="BX92" s="0" t="str">
        <f aca="false">IF(BS92&lt;&gt;"",INDEX(Original!H:H,Maske!BS92),"")</f>
        <v/>
      </c>
      <c r="BY92" s="0" t="str">
        <f aca="false">IF(BT92&lt;&gt;"",INDEX(Original!H:H,Maske!BT92),"")</f>
        <v/>
      </c>
      <c r="BZ92" s="0" t="str">
        <f aca="false">IF(BS92&lt;&gt;"",INDEX(Original!$A:$A,Maske!BT92),"")</f>
        <v/>
      </c>
      <c r="CA92" s="0" t="str">
        <f aca="false">IF(BS92&lt;&gt;"",INDEX(Original!$B:$B,Maske!BT92),"")</f>
        <v/>
      </c>
      <c r="CB92" s="0" t="str">
        <f aca="false">IF(BS92&lt;&gt;"",INDEX(Original!$C:$C,Maske!BT92),"")</f>
        <v/>
      </c>
      <c r="CC92" s="0" t="str">
        <f aca="false">IF(BS92&lt;&gt;"",INDEX(Original!$D:$D,Maske!BT92),"")</f>
        <v/>
      </c>
      <c r="CD92" s="0" t="str">
        <f aca="false">IF(BS92&lt;&gt;"",INDEX(Original!$E:$E,Maske!BT92),"")</f>
        <v/>
      </c>
      <c r="CE92" s="21" t="str">
        <f aca="false">IF(BS92&lt;&gt;"",INDEX(Original!$O:$O,Maske!BT92),"")</f>
        <v/>
      </c>
      <c r="CG92" s="17" t="str">
        <f aca="false" t="array" ref="CG92:CG92">IF(ROW(Original!I90)&gt;COUNTA(Original!I:I),"",SMALL(IF(NOT(ISBLANK(Original!I$2:I$100)),ROW($2:$100)),ROWS($2:90)))</f>
        <v/>
      </c>
      <c r="CH92" s="17" t="str">
        <f aca="false">IF(CG92&lt;&gt;"",INDEX(CG:CG,MATCH(SMALL(CK:CK,ROW()-3),CK:CK,0)),"")</f>
        <v/>
      </c>
      <c r="CI92" s="17" t="str">
        <f aca="false">IF(CG92&lt;&gt;"",_xlfn.RANK.EQ(INDEX(Original!I:I,Maske!CG92),CL$4:CL$100,0),"")</f>
        <v/>
      </c>
      <c r="CJ92" s="17" t="str">
        <f aca="false">IF(CH92&lt;&gt;"",_xlfn.RANK.EQ(INDEX(Original!I:I,Maske!CH92),CM$4:CM$100,0),"")</f>
        <v/>
      </c>
      <c r="CK92" s="2" t="str">
        <f aca="false" t="array" ref="CK92:CK92">IF(CG92&lt;&gt;"",IF(NOT(OR(EXACT(CI92,CK$4:CK91))),CI92,CI92+ROW()/1000),"")</f>
        <v/>
      </c>
      <c r="CL92" s="0" t="str">
        <f aca="false">IF(CG92&lt;&gt;"",INDEX(Original!I:I,Maske!CG92),"")</f>
        <v/>
      </c>
      <c r="CM92" s="0" t="str">
        <f aca="false">IF(CH92&lt;&gt;"",INDEX(Original!I:I,Maske!CH92),"")</f>
        <v/>
      </c>
      <c r="CN92" s="0" t="str">
        <f aca="false">IF(CG92&lt;&gt;"",INDEX(Original!$A:$A,Maske!CH92),"")</f>
        <v/>
      </c>
      <c r="CO92" s="0" t="str">
        <f aca="false">IF(CG92&lt;&gt;"",INDEX(Original!$B:$B,Maske!CH92),"")</f>
        <v/>
      </c>
      <c r="CP92" s="0" t="str">
        <f aca="false">IF(CG92&lt;&gt;"",INDEX(Original!$C:$C,Maske!CH92),"")</f>
        <v/>
      </c>
      <c r="CQ92" s="0" t="str">
        <f aca="false">IF(CG92&lt;&gt;"",INDEX(Original!$D:$D,Maske!CH92),"")</f>
        <v/>
      </c>
      <c r="CR92" s="0" t="str">
        <f aca="false">IF(CG92&lt;&gt;"",INDEX(Original!$E:$E,Maske!CH92),"")</f>
        <v/>
      </c>
      <c r="CS92" s="21" t="str">
        <f aca="false">IF(CG92&lt;&gt;"",INDEX(Original!$O:$O,Maske!CH92),"")</f>
        <v/>
      </c>
      <c r="CU92" s="17" t="str">
        <f aca="false" t="array" ref="CU92:CU92">IF(ROW(Original!J90)&gt;COUNTA(Original!J:J),"",SMALL(IF(NOT(ISBLANK(Original!J$2:J$100)),ROW($2:$100)),ROWS($2:90)))</f>
        <v/>
      </c>
      <c r="CV92" s="17" t="str">
        <f aca="false">IF(CU92&lt;&gt;"",INDEX(CU:CU,MATCH(SMALL(CY:CY,ROW()-3),CY:CY,0)),"")</f>
        <v/>
      </c>
      <c r="CW92" s="17" t="str">
        <f aca="false">IF(CU92&lt;&gt;"",_xlfn.RANK.EQ(INDEX(Original!J:J,Maske!CU92),CZ$4:CZ$100,0),"")</f>
        <v/>
      </c>
      <c r="CX92" s="17" t="str">
        <f aca="false">IF(CV92&lt;&gt;"",_xlfn.RANK.EQ(INDEX(Original!J:J,Maske!CV92),DA$4:DA$100,0),"")</f>
        <v/>
      </c>
      <c r="CY92" s="0" t="str">
        <f aca="false">CW92</f>
        <v/>
      </c>
      <c r="CZ92" s="0" t="str">
        <f aca="false">IF(CU92&lt;&gt;"",INDEX(Original!J:J,Maske!CU92),"")</f>
        <v/>
      </c>
      <c r="DA92" s="0" t="str">
        <f aca="false">IF(CV92&lt;&gt;"",INDEX(Original!J:J,Maske!CV92),"")</f>
        <v/>
      </c>
      <c r="DB92" s="0" t="str">
        <f aca="false">IF(CU92&lt;&gt;"",INDEX(Original!$A:$A,Maske!CV92),"")</f>
        <v/>
      </c>
      <c r="DC92" s="0" t="str">
        <f aca="false">IF(CU92&lt;&gt;"",INDEX(Original!$B:$B,Maske!CV92),"")</f>
        <v/>
      </c>
      <c r="DD92" s="0" t="str">
        <f aca="false">IF(CU92&lt;&gt;"",INDEX(Original!$C:$C,Maske!CV92),"")</f>
        <v/>
      </c>
      <c r="DE92" s="0" t="str">
        <f aca="false">IF(CU92&lt;&gt;"",INDEX(Original!$D:$D,Maske!CV92),"")</f>
        <v/>
      </c>
      <c r="DF92" s="0" t="str">
        <f aca="false">IF(CU92&lt;&gt;"",INDEX(Original!$E:$E,Maske!CV92),"")</f>
        <v/>
      </c>
      <c r="DG92" s="21" t="str">
        <f aca="false">IF(CU92&lt;&gt;"",INDEX(Original!$O:$O,Maske!CV92),"")</f>
        <v/>
      </c>
      <c r="DI92" s="17" t="str">
        <f aca="false" t="array" ref="DI92:DI92">IF(ROW(Original!K90)&gt;COUNTA(Original!K:K),"",SMALL(IF(NOT(ISBLANK(Original!K$2:K$100)),ROW($2:$100)),ROWS($2:90)))</f>
        <v/>
      </c>
      <c r="DJ92" s="17" t="str">
        <f aca="false">IF(DI92&lt;&gt;"",INDEX(DI:DI,MATCH(SMALL(DM:DM,ROW()-3),DM:DM,0)),"")</f>
        <v/>
      </c>
      <c r="DK92" s="17" t="str">
        <f aca="false">IF(DI92&lt;&gt;"",_xlfn.RANK.EQ(INDEX(Original!K:K,Maske!DI92),DN$4:DN$100,0),"")</f>
        <v/>
      </c>
      <c r="DL92" s="17" t="str">
        <f aca="false">IF(DJ92&lt;&gt;"",_xlfn.RANK.EQ(INDEX(Original!K:K,Maske!DJ92),DO$4:DO$100,0),"")</f>
        <v/>
      </c>
      <c r="DM92" s="0" t="str">
        <f aca="false">DK92</f>
        <v/>
      </c>
      <c r="DN92" s="0" t="str">
        <f aca="false">IF(DI92&lt;&gt;"",INDEX(Original!K:K,Maske!DI92),"")</f>
        <v/>
      </c>
      <c r="DO92" s="0" t="str">
        <f aca="false">IF(DJ92&lt;&gt;"",INDEX(Original!K:K,Maske!DJ92),"")</f>
        <v/>
      </c>
      <c r="DP92" s="0" t="str">
        <f aca="false">IF(DI92&lt;&gt;"",INDEX(Original!$A:$A,Maske!DJ92),"")</f>
        <v/>
      </c>
      <c r="DQ92" s="0" t="str">
        <f aca="false">IF(DI92&lt;&gt;"",INDEX(Original!$B:$B,Maske!DJ92),"")</f>
        <v/>
      </c>
      <c r="DR92" s="0" t="str">
        <f aca="false">IF(DI92&lt;&gt;"",INDEX(Original!$C:$C,Maske!DJ92),"")</f>
        <v/>
      </c>
      <c r="DS92" s="0" t="str">
        <f aca="false">IF(DI92&lt;&gt;"",INDEX(Original!$D:$D,Maske!DJ92),"")</f>
        <v/>
      </c>
      <c r="DT92" s="0" t="str">
        <f aca="false">IF(DI92&lt;&gt;"",INDEX(Original!$E:$E,Maske!DJ92),"")</f>
        <v/>
      </c>
      <c r="DU92" s="21" t="str">
        <f aca="false">IF(DI92&lt;&gt;"",INDEX(Original!$O:$O,Maske!DJ92),"")</f>
        <v/>
      </c>
    </row>
    <row r="93" customFormat="false" ht="15" hidden="false" customHeight="false" outlineLevel="0" collapsed="false">
      <c r="A93" s="17" t="str">
        <f aca="false" t="array" ref="A93:A93">IF(ROW(Original!N91)&gt;COUNTA(Original!N:N),"",SMALL(IF(NOT(ISBLANK(Original!N$2:N$100)),ROW($2:$100)),ROWS($2:91)))</f>
        <v/>
      </c>
      <c r="B93" s="17" t="str">
        <f aca="false">IF(A93&lt;&gt;"",INDEX(A:A,MATCH(SMALL(E:E,ROW()-3),E:E,0)),"")</f>
        <v/>
      </c>
      <c r="C93" s="17" t="str">
        <f aca="false">IF(A93&lt;&gt;"",_xlfn.RANK.EQ(INDEX(Original!N:N,Maske!A93),F$4:F$100,1),"")</f>
        <v/>
      </c>
      <c r="D93" s="17" t="str">
        <f aca="false">IF(B93&lt;&gt;"",_xlfn.RANK.EQ(INDEX(Original!N:N,Maske!B93),G$4:G$100,1),"")</f>
        <v/>
      </c>
      <c r="E93" s="2" t="str">
        <f aca="false" t="array" ref="E93:E93">IF(A93&lt;&gt;"",IF(NOT(OR(EXACT(C93,E$4:E92))),C93,C93+ROW()/1000),"")</f>
        <v/>
      </c>
      <c r="F93" s="0" t="str">
        <f aca="false">IF(A93&lt;&gt;"",INDEX(Original!N:N,Maske!A93),"")</f>
        <v/>
      </c>
      <c r="G93" s="0" t="str">
        <f aca="false">IF(B93&lt;&gt;"",INDEX(Original!N:N,Maske!B93),"")</f>
        <v/>
      </c>
      <c r="H93" s="0" t="str">
        <f aca="false">IF(A93&lt;&gt;"",INDEX(Original!$A:$A,Maske!B93),"")</f>
        <v/>
      </c>
      <c r="I93" s="0" t="str">
        <f aca="false">IF(A93&lt;&gt;"",INDEX(Original!$B:$B,Maske!B93),"")</f>
        <v/>
      </c>
      <c r="J93" s="0" t="str">
        <f aca="false">IF(A93&lt;&gt;"",INDEX(Original!$C:$C,Maske!B93),"")</f>
        <v/>
      </c>
      <c r="K93" s="0" t="str">
        <f aca="false">IF(A93&lt;&gt;"",INDEX(Original!$D:$D,Maske!B93),"")</f>
        <v/>
      </c>
      <c r="L93" s="0" t="str">
        <f aca="false">IF(A93&lt;&gt;"",INDEX(Original!$E:$E,Maske!B93),"")</f>
        <v/>
      </c>
      <c r="M93" s="21" t="str">
        <f aca="false">IF(A93&lt;&gt;"",INDEX(Original!$O:$O,Maske!B93),"")</f>
        <v/>
      </c>
      <c r="O93" s="17" t="str">
        <f aca="false" t="array" ref="O93:O93">IF(ROW(Original!M91)&gt;COUNTA(Original!M:M),"",SMALL(IF(NOT(ISBLANK(Original!M$2:M$100)),ROW($2:$100)),ROWS($2:91)))</f>
        <v/>
      </c>
      <c r="P93" s="17" t="str">
        <f aca="false">IF(O93&lt;&gt;"",INDEX(O:O,MATCH(SMALL(S:S,ROW()-3),S:S,0)),"")</f>
        <v/>
      </c>
      <c r="Q93" s="17" t="str">
        <f aca="false">IF(O93&lt;&gt;"",_xlfn.RANK.EQ(INDEX(Original!M:M,Maske!O93),T$4:T$100,1),"")</f>
        <v/>
      </c>
      <c r="R93" s="17" t="str">
        <f aca="false">IF(P93&lt;&gt;"",_xlfn.RANK.EQ(INDEX(Original!M:M,Maske!P93),U$4:U$100,1),"")</f>
        <v/>
      </c>
      <c r="S93" s="0" t="str">
        <f aca="false">Q93</f>
        <v/>
      </c>
      <c r="T93" s="0" t="str">
        <f aca="false">IF(O93&lt;&gt;"",INDEX(Original!M:M,Maske!O93),"")</f>
        <v/>
      </c>
      <c r="U93" s="0" t="str">
        <f aca="false">IF(P93&lt;&gt;"",INDEX(Original!M:M,Maske!P93),"")</f>
        <v/>
      </c>
      <c r="V93" s="0" t="str">
        <f aca="false">IF(O93&lt;&gt;"",INDEX(Original!$A:$A,Maske!P93),"")</f>
        <v/>
      </c>
      <c r="W93" s="0" t="str">
        <f aca="false">IF(O93&lt;&gt;"",INDEX(Original!$B:$B,Maske!P93),"")</f>
        <v/>
      </c>
      <c r="X93" s="0" t="str">
        <f aca="false">IF(O93&lt;&gt;"",INDEX(Original!$C:$C,Maske!P93),"")</f>
        <v/>
      </c>
      <c r="Y93" s="0" t="str">
        <f aca="false">IF(O93&lt;&gt;"",INDEX(Original!$D:$D,Maske!P93),"")</f>
        <v/>
      </c>
      <c r="Z93" s="0" t="str">
        <f aca="false">IF(O93&lt;&gt;"",INDEX(Original!$E:$E,Maske!P93),"")</f>
        <v/>
      </c>
      <c r="AA93" s="21" t="str">
        <f aca="false">IF(O93&lt;&gt;"",INDEX(Original!$O:$O,Maske!P93),"")</f>
        <v/>
      </c>
      <c r="AC93" s="17" t="str">
        <f aca="false" t="array" ref="AC93:AC93">IF(ROW(Original!L91)&gt;COUNTA(Original!L:L),"",SMALL(IF(NOT(ISBLANK(Original!L$2:L$100)),ROW($2:$100)),ROWS($2:91)))</f>
        <v/>
      </c>
      <c r="AD93" s="17" t="str">
        <f aca="false">IF(AC93&lt;&gt;"",INDEX(AC:AC,MATCH(SMALL(AG:AG,ROW()-3),AG:AG,0)),"")</f>
        <v/>
      </c>
      <c r="AE93" s="17" t="str">
        <f aca="false">IF(AC93&lt;&gt;"",_xlfn.RANK.EQ(INDEX(Original!L:L,Maske!AC93),AH$4:AH$100,1),"")</f>
        <v/>
      </c>
      <c r="AF93" s="17" t="str">
        <f aca="false">IF(AD93&lt;&gt;"",_xlfn.RANK.EQ(INDEX(Original!L:L,Maske!AD93),AI$4:AI$100,1),"")</f>
        <v/>
      </c>
      <c r="AG93" s="2" t="str">
        <f aca="false" t="array" ref="AG93:AG93">IF(AC93&lt;&gt;"",IF(NOT(OR(EXACT(AE93,AG$4:AG92))),AE93,AE93+ROW()/1000),"")</f>
        <v/>
      </c>
      <c r="AH93" s="0" t="str">
        <f aca="false">IF(AC93&lt;&gt;"",INDEX(Original!L:L,Maske!AC93),"")</f>
        <v/>
      </c>
      <c r="AI93" s="0" t="str">
        <f aca="false">IF(AD93&lt;&gt;"",INDEX(Original!L:L,Maske!AD93),"")</f>
        <v/>
      </c>
      <c r="AJ93" s="0" t="str">
        <f aca="false">IF(AC93&lt;&gt;"",INDEX(Original!$A:$A,Maske!AD93),"")</f>
        <v/>
      </c>
      <c r="AK93" s="0" t="str">
        <f aca="false">IF(AC93&lt;&gt;"",INDEX(Original!$B:$B,Maske!AD93),"")</f>
        <v/>
      </c>
      <c r="AL93" s="0" t="str">
        <f aca="false">IF(AC93&lt;&gt;"",INDEX(Original!$C:$C,Maske!AD93),"")</f>
        <v/>
      </c>
      <c r="AM93" s="0" t="str">
        <f aca="false">IF(AC93&lt;&gt;"",INDEX(Original!$D:$D,Maske!AD93),"")</f>
        <v/>
      </c>
      <c r="AN93" s="0" t="str">
        <f aca="false">IF(AC93&lt;&gt;"",INDEX(Original!$E:$E,Maske!AD93),"")</f>
        <v/>
      </c>
      <c r="AO93" s="21" t="str">
        <f aca="false">IF(AC93&lt;&gt;"",INDEX(Original!$O:$O,Maske!AD93),"")</f>
        <v/>
      </c>
      <c r="AQ93" s="17" t="str">
        <f aca="false" t="array" ref="AQ93:AQ93">IF(ROW(Original!F91)&gt;COUNTA(Original!F:F),"",SMALL(IF(NOT(ISBLANK(Original!F$2:F$100)),ROW($2:$100)),ROWS($2:91)))</f>
        <v/>
      </c>
      <c r="AR93" s="17" t="str">
        <f aca="false">IF(AQ93&lt;&gt;"",INDEX(AQ:AQ,MATCH(SMALL(AU:AU,ROW()-3),AU:AU,0)),"")</f>
        <v/>
      </c>
      <c r="AS93" s="17" t="str">
        <f aca="false">IF(AQ93&lt;&gt;"",_xlfn.RANK.EQ(INDEX(Original!F:F,Maske!AQ93),AV$4:AV$100,1),"")</f>
        <v/>
      </c>
      <c r="AT93" s="17" t="str">
        <f aca="false">IF(AR93&lt;&gt;"",_xlfn.RANK.EQ(INDEX(Original!F:F,Maske!AR93),AW$4:AW$100,1),"")</f>
        <v/>
      </c>
      <c r="AU93" s="0" t="str">
        <f aca="false">AS93</f>
        <v/>
      </c>
      <c r="AV93" s="0" t="str">
        <f aca="false">IF(AQ93&lt;&gt;"",INDEX(Original!F:F,Maske!AQ93),"")</f>
        <v/>
      </c>
      <c r="AW93" s="0" t="str">
        <f aca="false">IF(AR93&lt;&gt;"",INDEX(Original!F:F,Maske!AR93),"")</f>
        <v/>
      </c>
      <c r="AX93" s="0" t="str">
        <f aca="false">IF(AQ93&lt;&gt;"",INDEX(Original!$A:$A,Maske!AR93),"")</f>
        <v/>
      </c>
      <c r="AY93" s="0" t="str">
        <f aca="false">IF(AQ93&lt;&gt;"",INDEX(Original!$B:$B,Maske!AR93),"")</f>
        <v/>
      </c>
      <c r="AZ93" s="0" t="str">
        <f aca="false">IF(AQ93&lt;&gt;"",INDEX(Original!$C:$C,Maske!AR93),"")</f>
        <v/>
      </c>
      <c r="BA93" s="0" t="str">
        <f aca="false">IF(AQ93&lt;&gt;"",INDEX(Original!$D:$D,Maske!AR93),"")</f>
        <v/>
      </c>
      <c r="BB93" s="0" t="str">
        <f aca="false">IF(AQ93&lt;&gt;"",INDEX(Original!$E:$E,Maske!AR93),"")</f>
        <v/>
      </c>
      <c r="BC93" s="21" t="str">
        <f aca="false">IF(AQ93&lt;&gt;"",INDEX(Original!$O:$O,Maske!AR93),"")</f>
        <v/>
      </c>
      <c r="BE93" s="17" t="str">
        <f aca="false" t="array" ref="BE93:BE93">IF(ROW(Original!G91)&gt;COUNTA(Original!G:G),"",SMALL(IF(NOT(ISBLANK(Original!G$2:G$100)),ROW($2:$100)),ROWS($2:91)))</f>
        <v/>
      </c>
      <c r="BF93" s="17" t="str">
        <f aca="false">IF(BE93&lt;&gt;"",INDEX(BE:BE,MATCH(SMALL(BI:BI,ROW()-3),BI:BI,0)),"")</f>
        <v/>
      </c>
      <c r="BG93" s="17" t="str">
        <f aca="false">IF(BE93&lt;&gt;"",_xlfn.RANK.EQ(INDEX(Original!G:G,Maske!BE93),BJ$4:BJ$100,0),"")</f>
        <v/>
      </c>
      <c r="BH93" s="17" t="str">
        <f aca="false">IF(BF93&lt;&gt;"",_xlfn.RANK.EQ(INDEX(Original!G:G,Maske!BF93),BK$4:BK$100,0),"")</f>
        <v/>
      </c>
      <c r="BI93" s="2" t="str">
        <f aca="false" t="array" ref="BI93:BI93">IF(BE93&lt;&gt;"",IF(NOT(OR(EXACT(BG93,BI$4:BI92))),BG93,BG93+ROW()/1000),"")</f>
        <v/>
      </c>
      <c r="BJ93" s="0" t="str">
        <f aca="false">IF(BE93&lt;&gt;"",INDEX(Original!G:G,Maske!BE93),"")</f>
        <v/>
      </c>
      <c r="BK93" s="0" t="str">
        <f aca="false">IF(BF93&lt;&gt;"",INDEX(Original!G:G,Maske!BF93),"")</f>
        <v/>
      </c>
      <c r="BL93" s="0" t="str">
        <f aca="false">IF(BE93&lt;&gt;"",INDEX(Original!$A:$A,Maske!BF93),"")</f>
        <v/>
      </c>
      <c r="BM93" s="0" t="str">
        <f aca="false">IF(BE93&lt;&gt;"",INDEX(Original!$B:$B,Maske!BF93),"")</f>
        <v/>
      </c>
      <c r="BN93" s="0" t="str">
        <f aca="false">IF(BE93&lt;&gt;"",INDEX(Original!$C:$C,Maske!BF93),"")</f>
        <v/>
      </c>
      <c r="BO93" s="0" t="str">
        <f aca="false">IF(BE93&lt;&gt;"",INDEX(Original!$D:$D,Maske!BF93),"")</f>
        <v/>
      </c>
      <c r="BP93" s="0" t="str">
        <f aca="false">IF(BE93&lt;&gt;"",INDEX(Original!$E:$E,Maske!BF93),"")</f>
        <v/>
      </c>
      <c r="BQ93" s="21" t="str">
        <f aca="false">IF(BE93&lt;&gt;"",INDEX(Original!$O:$O,Maske!BF93),"")</f>
        <v/>
      </c>
      <c r="BS93" s="17" t="str">
        <f aca="false" t="array" ref="BS93:BS93">IF(ROW(Original!H91)&gt;COUNTA(Original!H:H),"",SMALL(IF(NOT(ISBLANK(Original!H$2:H$100)),ROW($2:$100)),ROWS($2:91)))</f>
        <v/>
      </c>
      <c r="BT93" s="17" t="str">
        <f aca="false">IF(BS93&lt;&gt;"",INDEX(BS:BS,MATCH(SMALL(BW:BW,ROW()-3),BW:BW,0)),"")</f>
        <v/>
      </c>
      <c r="BU93" s="17" t="str">
        <f aca="false">IF(BS93&lt;&gt;"",_xlfn.RANK.EQ(INDEX(Original!H:H,Maske!BS93),BX$4:BX$100,0),"")</f>
        <v/>
      </c>
      <c r="BV93" s="17" t="str">
        <f aca="false">IF(BT93&lt;&gt;"",_xlfn.RANK.EQ(INDEX(Original!H:H,Maske!BT93),BY$4:BY$100,0),"")</f>
        <v/>
      </c>
      <c r="BW93" s="2" t="str">
        <f aca="false" t="array" ref="BW93:BW93">IF(BS93&lt;&gt;"",IF(NOT(OR(EXACT(BU93,BW$4:BW92))),BU93,BU93+ROW()/1000),"")</f>
        <v/>
      </c>
      <c r="BX93" s="0" t="str">
        <f aca="false">IF(BS93&lt;&gt;"",INDEX(Original!H:H,Maske!BS93),"")</f>
        <v/>
      </c>
      <c r="BY93" s="0" t="str">
        <f aca="false">IF(BT93&lt;&gt;"",INDEX(Original!H:H,Maske!BT93),"")</f>
        <v/>
      </c>
      <c r="BZ93" s="0" t="str">
        <f aca="false">IF(BS93&lt;&gt;"",INDEX(Original!$A:$A,Maske!BT93),"")</f>
        <v/>
      </c>
      <c r="CA93" s="0" t="str">
        <f aca="false">IF(BS93&lt;&gt;"",INDEX(Original!$B:$B,Maske!BT93),"")</f>
        <v/>
      </c>
      <c r="CB93" s="0" t="str">
        <f aca="false">IF(BS93&lt;&gt;"",INDEX(Original!$C:$C,Maske!BT93),"")</f>
        <v/>
      </c>
      <c r="CC93" s="0" t="str">
        <f aca="false">IF(BS93&lt;&gt;"",INDEX(Original!$D:$D,Maske!BT93),"")</f>
        <v/>
      </c>
      <c r="CD93" s="0" t="str">
        <f aca="false">IF(BS93&lt;&gt;"",INDEX(Original!$E:$E,Maske!BT93),"")</f>
        <v/>
      </c>
      <c r="CE93" s="21" t="str">
        <f aca="false">IF(BS93&lt;&gt;"",INDEX(Original!$O:$O,Maske!BT93),"")</f>
        <v/>
      </c>
      <c r="CG93" s="17" t="str">
        <f aca="false" t="array" ref="CG93:CG93">IF(ROW(Original!I91)&gt;COUNTA(Original!I:I),"",SMALL(IF(NOT(ISBLANK(Original!I$2:I$100)),ROW($2:$100)),ROWS($2:91)))</f>
        <v/>
      </c>
      <c r="CH93" s="17" t="str">
        <f aca="false">IF(CG93&lt;&gt;"",INDEX(CG:CG,MATCH(SMALL(CK:CK,ROW()-3),CK:CK,0)),"")</f>
        <v/>
      </c>
      <c r="CI93" s="17" t="str">
        <f aca="false">IF(CG93&lt;&gt;"",_xlfn.RANK.EQ(INDEX(Original!I:I,Maske!CG93),CL$4:CL$100,0),"")</f>
        <v/>
      </c>
      <c r="CJ93" s="17" t="str">
        <f aca="false">IF(CH93&lt;&gt;"",_xlfn.RANK.EQ(INDEX(Original!I:I,Maske!CH93),CM$4:CM$100,0),"")</f>
        <v/>
      </c>
      <c r="CK93" s="2" t="str">
        <f aca="false" t="array" ref="CK93:CK93">IF(CG93&lt;&gt;"",IF(NOT(OR(EXACT(CI93,CK$4:CK92))),CI93,CI93+ROW()/1000),"")</f>
        <v/>
      </c>
      <c r="CL93" s="0" t="str">
        <f aca="false">IF(CG93&lt;&gt;"",INDEX(Original!I:I,Maske!CG93),"")</f>
        <v/>
      </c>
      <c r="CM93" s="0" t="str">
        <f aca="false">IF(CH93&lt;&gt;"",INDEX(Original!I:I,Maske!CH93),"")</f>
        <v/>
      </c>
      <c r="CN93" s="0" t="str">
        <f aca="false">IF(CG93&lt;&gt;"",INDEX(Original!$A:$A,Maske!CH93),"")</f>
        <v/>
      </c>
      <c r="CO93" s="0" t="str">
        <f aca="false">IF(CG93&lt;&gt;"",INDEX(Original!$B:$B,Maske!CH93),"")</f>
        <v/>
      </c>
      <c r="CP93" s="0" t="str">
        <f aca="false">IF(CG93&lt;&gt;"",INDEX(Original!$C:$C,Maske!CH93),"")</f>
        <v/>
      </c>
      <c r="CQ93" s="0" t="str">
        <f aca="false">IF(CG93&lt;&gt;"",INDEX(Original!$D:$D,Maske!CH93),"")</f>
        <v/>
      </c>
      <c r="CR93" s="0" t="str">
        <f aca="false">IF(CG93&lt;&gt;"",INDEX(Original!$E:$E,Maske!CH93),"")</f>
        <v/>
      </c>
      <c r="CS93" s="21" t="str">
        <f aca="false">IF(CG93&lt;&gt;"",INDEX(Original!$O:$O,Maske!CH93),"")</f>
        <v/>
      </c>
      <c r="CU93" s="17" t="str">
        <f aca="false" t="array" ref="CU93:CU93">IF(ROW(Original!J91)&gt;COUNTA(Original!J:J),"",SMALL(IF(NOT(ISBLANK(Original!J$2:J$100)),ROW($2:$100)),ROWS($2:91)))</f>
        <v/>
      </c>
      <c r="CV93" s="17" t="str">
        <f aca="false">IF(CU93&lt;&gt;"",INDEX(CU:CU,MATCH(SMALL(CY:CY,ROW()-3),CY:CY,0)),"")</f>
        <v/>
      </c>
      <c r="CW93" s="17" t="str">
        <f aca="false">IF(CU93&lt;&gt;"",_xlfn.RANK.EQ(INDEX(Original!J:J,Maske!CU93),CZ$4:CZ$100,0),"")</f>
        <v/>
      </c>
      <c r="CX93" s="17" t="str">
        <f aca="false">IF(CV93&lt;&gt;"",_xlfn.RANK.EQ(INDEX(Original!J:J,Maske!CV93),DA$4:DA$100,0),"")</f>
        <v/>
      </c>
      <c r="CY93" s="0" t="str">
        <f aca="false">CW93</f>
        <v/>
      </c>
      <c r="CZ93" s="0" t="str">
        <f aca="false">IF(CU93&lt;&gt;"",INDEX(Original!J:J,Maske!CU93),"")</f>
        <v/>
      </c>
      <c r="DA93" s="0" t="str">
        <f aca="false">IF(CV93&lt;&gt;"",INDEX(Original!J:J,Maske!CV93),"")</f>
        <v/>
      </c>
      <c r="DB93" s="0" t="str">
        <f aca="false">IF(CU93&lt;&gt;"",INDEX(Original!$A:$A,Maske!CV93),"")</f>
        <v/>
      </c>
      <c r="DC93" s="0" t="str">
        <f aca="false">IF(CU93&lt;&gt;"",INDEX(Original!$B:$B,Maske!CV93),"")</f>
        <v/>
      </c>
      <c r="DD93" s="0" t="str">
        <f aca="false">IF(CU93&lt;&gt;"",INDEX(Original!$C:$C,Maske!CV93),"")</f>
        <v/>
      </c>
      <c r="DE93" s="0" t="str">
        <f aca="false">IF(CU93&lt;&gt;"",INDEX(Original!$D:$D,Maske!CV93),"")</f>
        <v/>
      </c>
      <c r="DF93" s="0" t="str">
        <f aca="false">IF(CU93&lt;&gt;"",INDEX(Original!$E:$E,Maske!CV93),"")</f>
        <v/>
      </c>
      <c r="DG93" s="21" t="str">
        <f aca="false">IF(CU93&lt;&gt;"",INDEX(Original!$O:$O,Maske!CV93),"")</f>
        <v/>
      </c>
      <c r="DI93" s="17" t="str">
        <f aca="false" t="array" ref="DI93:DI93">IF(ROW(Original!K91)&gt;COUNTA(Original!K:K),"",SMALL(IF(NOT(ISBLANK(Original!K$2:K$100)),ROW($2:$100)),ROWS($2:91)))</f>
        <v/>
      </c>
      <c r="DJ93" s="17" t="str">
        <f aca="false">IF(DI93&lt;&gt;"",INDEX(DI:DI,MATCH(SMALL(DM:DM,ROW()-3),DM:DM,0)),"")</f>
        <v/>
      </c>
      <c r="DK93" s="17" t="str">
        <f aca="false">IF(DI93&lt;&gt;"",_xlfn.RANK.EQ(INDEX(Original!K:K,Maske!DI93),DN$4:DN$100,0),"")</f>
        <v/>
      </c>
      <c r="DL93" s="17" t="str">
        <f aca="false">IF(DJ93&lt;&gt;"",_xlfn.RANK.EQ(INDEX(Original!K:K,Maske!DJ93),DO$4:DO$100,0),"")</f>
        <v/>
      </c>
      <c r="DM93" s="0" t="str">
        <f aca="false">DK93</f>
        <v/>
      </c>
      <c r="DN93" s="0" t="str">
        <f aca="false">IF(DI93&lt;&gt;"",INDEX(Original!K:K,Maske!DI93),"")</f>
        <v/>
      </c>
      <c r="DO93" s="0" t="str">
        <f aca="false">IF(DJ93&lt;&gt;"",INDEX(Original!K:K,Maske!DJ93),"")</f>
        <v/>
      </c>
      <c r="DP93" s="0" t="str">
        <f aca="false">IF(DI93&lt;&gt;"",INDEX(Original!$A:$A,Maske!DJ93),"")</f>
        <v/>
      </c>
      <c r="DQ93" s="0" t="str">
        <f aca="false">IF(DI93&lt;&gt;"",INDEX(Original!$B:$B,Maske!DJ93),"")</f>
        <v/>
      </c>
      <c r="DR93" s="0" t="str">
        <f aca="false">IF(DI93&lt;&gt;"",INDEX(Original!$C:$C,Maske!DJ93),"")</f>
        <v/>
      </c>
      <c r="DS93" s="0" t="str">
        <f aca="false">IF(DI93&lt;&gt;"",INDEX(Original!$D:$D,Maske!DJ93),"")</f>
        <v/>
      </c>
      <c r="DT93" s="0" t="str">
        <f aca="false">IF(DI93&lt;&gt;"",INDEX(Original!$E:$E,Maske!DJ93),"")</f>
        <v/>
      </c>
      <c r="DU93" s="21" t="str">
        <f aca="false">IF(DI93&lt;&gt;"",INDEX(Original!$O:$O,Maske!DJ93),"")</f>
        <v/>
      </c>
    </row>
    <row r="94" customFormat="false" ht="15" hidden="false" customHeight="false" outlineLevel="0" collapsed="false">
      <c r="A94" s="17" t="str">
        <f aca="false" t="array" ref="A94:A94">IF(ROW(Original!N92)&gt;COUNTA(Original!N:N),"",SMALL(IF(NOT(ISBLANK(Original!N$2:N$100)),ROW($2:$100)),ROWS($2:92)))</f>
        <v/>
      </c>
      <c r="B94" s="17" t="str">
        <f aca="false">IF(A94&lt;&gt;"",INDEX(A:A,MATCH(SMALL(E:E,ROW()-3),E:E,0)),"")</f>
        <v/>
      </c>
      <c r="C94" s="17" t="str">
        <f aca="false">IF(A94&lt;&gt;"",_xlfn.RANK.EQ(INDEX(Original!N:N,Maske!A94),F$4:F$100,1),"")</f>
        <v/>
      </c>
      <c r="D94" s="17" t="str">
        <f aca="false">IF(B94&lt;&gt;"",_xlfn.RANK.EQ(INDEX(Original!N:N,Maske!B94),G$4:G$100,1),"")</f>
        <v/>
      </c>
      <c r="E94" s="2" t="str">
        <f aca="false" t="array" ref="E94:E94">IF(A94&lt;&gt;"",IF(NOT(OR(EXACT(C94,E$4:E93))),C94,C94+ROW()/1000),"")</f>
        <v/>
      </c>
      <c r="F94" s="0" t="str">
        <f aca="false">IF(A94&lt;&gt;"",INDEX(Original!N:N,Maske!A94),"")</f>
        <v/>
      </c>
      <c r="G94" s="0" t="str">
        <f aca="false">IF(B94&lt;&gt;"",INDEX(Original!N:N,Maske!B94),"")</f>
        <v/>
      </c>
      <c r="H94" s="0" t="str">
        <f aca="false">IF(A94&lt;&gt;"",INDEX(Original!$A:$A,Maske!B94),"")</f>
        <v/>
      </c>
      <c r="I94" s="0" t="str">
        <f aca="false">IF(A94&lt;&gt;"",INDEX(Original!$B:$B,Maske!B94),"")</f>
        <v/>
      </c>
      <c r="J94" s="0" t="str">
        <f aca="false">IF(A94&lt;&gt;"",INDEX(Original!$C:$C,Maske!B94),"")</f>
        <v/>
      </c>
      <c r="K94" s="0" t="str">
        <f aca="false">IF(A94&lt;&gt;"",INDEX(Original!$D:$D,Maske!B94),"")</f>
        <v/>
      </c>
      <c r="L94" s="0" t="str">
        <f aca="false">IF(A94&lt;&gt;"",INDEX(Original!$E:$E,Maske!B94),"")</f>
        <v/>
      </c>
      <c r="M94" s="21" t="str">
        <f aca="false">IF(A94&lt;&gt;"",INDEX(Original!$O:$O,Maske!B94),"")</f>
        <v/>
      </c>
      <c r="O94" s="17" t="str">
        <f aca="false" t="array" ref="O94:O94">IF(ROW(Original!M92)&gt;COUNTA(Original!M:M),"",SMALL(IF(NOT(ISBLANK(Original!M$2:M$100)),ROW($2:$100)),ROWS($2:92)))</f>
        <v/>
      </c>
      <c r="P94" s="17" t="str">
        <f aca="false">IF(O94&lt;&gt;"",INDEX(O:O,MATCH(SMALL(S:S,ROW()-3),S:S,0)),"")</f>
        <v/>
      </c>
      <c r="Q94" s="17" t="str">
        <f aca="false">IF(O94&lt;&gt;"",_xlfn.RANK.EQ(INDEX(Original!M:M,Maske!O94),T$4:T$100,1),"")</f>
        <v/>
      </c>
      <c r="R94" s="17" t="str">
        <f aca="false">IF(P94&lt;&gt;"",_xlfn.RANK.EQ(INDEX(Original!M:M,Maske!P94),U$4:U$100,1),"")</f>
        <v/>
      </c>
      <c r="S94" s="0" t="str">
        <f aca="false">Q94</f>
        <v/>
      </c>
      <c r="T94" s="0" t="str">
        <f aca="false">IF(O94&lt;&gt;"",INDEX(Original!M:M,Maske!O94),"")</f>
        <v/>
      </c>
      <c r="U94" s="0" t="str">
        <f aca="false">IF(P94&lt;&gt;"",INDEX(Original!M:M,Maske!P94),"")</f>
        <v/>
      </c>
      <c r="V94" s="0" t="str">
        <f aca="false">IF(O94&lt;&gt;"",INDEX(Original!$A:$A,Maske!P94),"")</f>
        <v/>
      </c>
      <c r="W94" s="0" t="str">
        <f aca="false">IF(O94&lt;&gt;"",INDEX(Original!$B:$B,Maske!P94),"")</f>
        <v/>
      </c>
      <c r="X94" s="0" t="str">
        <f aca="false">IF(O94&lt;&gt;"",INDEX(Original!$C:$C,Maske!P94),"")</f>
        <v/>
      </c>
      <c r="Y94" s="0" t="str">
        <f aca="false">IF(O94&lt;&gt;"",INDEX(Original!$D:$D,Maske!P94),"")</f>
        <v/>
      </c>
      <c r="Z94" s="0" t="str">
        <f aca="false">IF(O94&lt;&gt;"",INDEX(Original!$E:$E,Maske!P94),"")</f>
        <v/>
      </c>
      <c r="AA94" s="21" t="str">
        <f aca="false">IF(O94&lt;&gt;"",INDEX(Original!$O:$O,Maske!P94),"")</f>
        <v/>
      </c>
      <c r="AC94" s="17" t="str">
        <f aca="false" t="array" ref="AC94:AC94">IF(ROW(Original!L92)&gt;COUNTA(Original!L:L),"",SMALL(IF(NOT(ISBLANK(Original!L$2:L$100)),ROW($2:$100)),ROWS($2:92)))</f>
        <v/>
      </c>
      <c r="AD94" s="17" t="str">
        <f aca="false">IF(AC94&lt;&gt;"",INDEX(AC:AC,MATCH(SMALL(AG:AG,ROW()-3),AG:AG,0)),"")</f>
        <v/>
      </c>
      <c r="AE94" s="17" t="str">
        <f aca="false">IF(AC94&lt;&gt;"",_xlfn.RANK.EQ(INDEX(Original!L:L,Maske!AC94),AH$4:AH$100,1),"")</f>
        <v/>
      </c>
      <c r="AF94" s="17" t="str">
        <f aca="false">IF(AD94&lt;&gt;"",_xlfn.RANK.EQ(INDEX(Original!L:L,Maske!AD94),AI$4:AI$100,1),"")</f>
        <v/>
      </c>
      <c r="AG94" s="2" t="str">
        <f aca="false" t="array" ref="AG94:AG94">IF(AC94&lt;&gt;"",IF(NOT(OR(EXACT(AE94,AG$4:AG93))),AE94,AE94+ROW()/1000),"")</f>
        <v/>
      </c>
      <c r="AH94" s="0" t="str">
        <f aca="false">IF(AC94&lt;&gt;"",INDEX(Original!L:L,Maske!AC94),"")</f>
        <v/>
      </c>
      <c r="AI94" s="0" t="str">
        <f aca="false">IF(AD94&lt;&gt;"",INDEX(Original!L:L,Maske!AD94),"")</f>
        <v/>
      </c>
      <c r="AJ94" s="0" t="str">
        <f aca="false">IF(AC94&lt;&gt;"",INDEX(Original!$A:$A,Maske!AD94),"")</f>
        <v/>
      </c>
      <c r="AK94" s="0" t="str">
        <f aca="false">IF(AC94&lt;&gt;"",INDEX(Original!$B:$B,Maske!AD94),"")</f>
        <v/>
      </c>
      <c r="AL94" s="0" t="str">
        <f aca="false">IF(AC94&lt;&gt;"",INDEX(Original!$C:$C,Maske!AD94),"")</f>
        <v/>
      </c>
      <c r="AM94" s="0" t="str">
        <f aca="false">IF(AC94&lt;&gt;"",INDEX(Original!$D:$D,Maske!AD94),"")</f>
        <v/>
      </c>
      <c r="AN94" s="0" t="str">
        <f aca="false">IF(AC94&lt;&gt;"",INDEX(Original!$E:$E,Maske!AD94),"")</f>
        <v/>
      </c>
      <c r="AO94" s="21" t="str">
        <f aca="false">IF(AC94&lt;&gt;"",INDEX(Original!$O:$O,Maske!AD94),"")</f>
        <v/>
      </c>
      <c r="AQ94" s="17" t="str">
        <f aca="false" t="array" ref="AQ94:AQ94">IF(ROW(Original!F92)&gt;COUNTA(Original!F:F),"",SMALL(IF(NOT(ISBLANK(Original!F$2:F$100)),ROW($2:$100)),ROWS($2:92)))</f>
        <v/>
      </c>
      <c r="AR94" s="17" t="str">
        <f aca="false">IF(AQ94&lt;&gt;"",INDEX(AQ:AQ,MATCH(SMALL(AU:AU,ROW()-3),AU:AU,0)),"")</f>
        <v/>
      </c>
      <c r="AS94" s="17" t="str">
        <f aca="false">IF(AQ94&lt;&gt;"",_xlfn.RANK.EQ(INDEX(Original!F:F,Maske!AQ94),AV$4:AV$100,1),"")</f>
        <v/>
      </c>
      <c r="AT94" s="17" t="str">
        <f aca="false">IF(AR94&lt;&gt;"",_xlfn.RANK.EQ(INDEX(Original!F:F,Maske!AR94),AW$4:AW$100,1),"")</f>
        <v/>
      </c>
      <c r="AU94" s="0" t="str">
        <f aca="false">AS94</f>
        <v/>
      </c>
      <c r="AV94" s="0" t="str">
        <f aca="false">IF(AQ94&lt;&gt;"",INDEX(Original!F:F,Maske!AQ94),"")</f>
        <v/>
      </c>
      <c r="AW94" s="0" t="str">
        <f aca="false">IF(AR94&lt;&gt;"",INDEX(Original!F:F,Maske!AR94),"")</f>
        <v/>
      </c>
      <c r="AX94" s="0" t="str">
        <f aca="false">IF(AQ94&lt;&gt;"",INDEX(Original!$A:$A,Maske!AR94),"")</f>
        <v/>
      </c>
      <c r="AY94" s="0" t="str">
        <f aca="false">IF(AQ94&lt;&gt;"",INDEX(Original!$B:$B,Maske!AR94),"")</f>
        <v/>
      </c>
      <c r="AZ94" s="0" t="str">
        <f aca="false">IF(AQ94&lt;&gt;"",INDEX(Original!$C:$C,Maske!AR94),"")</f>
        <v/>
      </c>
      <c r="BA94" s="0" t="str">
        <f aca="false">IF(AQ94&lt;&gt;"",INDEX(Original!$D:$D,Maske!AR94),"")</f>
        <v/>
      </c>
      <c r="BB94" s="0" t="str">
        <f aca="false">IF(AQ94&lt;&gt;"",INDEX(Original!$E:$E,Maske!AR94),"")</f>
        <v/>
      </c>
      <c r="BC94" s="21" t="str">
        <f aca="false">IF(AQ94&lt;&gt;"",INDEX(Original!$O:$O,Maske!AR94),"")</f>
        <v/>
      </c>
      <c r="BE94" s="17" t="str">
        <f aca="false" t="array" ref="BE94:BE94">IF(ROW(Original!G92)&gt;COUNTA(Original!G:G),"",SMALL(IF(NOT(ISBLANK(Original!G$2:G$100)),ROW($2:$100)),ROWS($2:92)))</f>
        <v/>
      </c>
      <c r="BF94" s="17" t="str">
        <f aca="false">IF(BE94&lt;&gt;"",INDEX(BE:BE,MATCH(SMALL(BI:BI,ROW()-3),BI:BI,0)),"")</f>
        <v/>
      </c>
      <c r="BG94" s="17" t="str">
        <f aca="false">IF(BE94&lt;&gt;"",_xlfn.RANK.EQ(INDEX(Original!G:G,Maske!BE94),BJ$4:BJ$100,0),"")</f>
        <v/>
      </c>
      <c r="BH94" s="17" t="str">
        <f aca="false">IF(BF94&lt;&gt;"",_xlfn.RANK.EQ(INDEX(Original!G:G,Maske!BF94),BK$4:BK$100,0),"")</f>
        <v/>
      </c>
      <c r="BI94" s="2" t="str">
        <f aca="false" t="array" ref="BI94:BI94">IF(BE94&lt;&gt;"",IF(NOT(OR(EXACT(BG94,BI$4:BI93))),BG94,BG94+ROW()/1000),"")</f>
        <v/>
      </c>
      <c r="BJ94" s="0" t="str">
        <f aca="false">IF(BE94&lt;&gt;"",INDEX(Original!G:G,Maske!BE94),"")</f>
        <v/>
      </c>
      <c r="BK94" s="0" t="str">
        <f aca="false">IF(BF94&lt;&gt;"",INDEX(Original!G:G,Maske!BF94),"")</f>
        <v/>
      </c>
      <c r="BL94" s="0" t="str">
        <f aca="false">IF(BE94&lt;&gt;"",INDEX(Original!$A:$A,Maske!BF94),"")</f>
        <v/>
      </c>
      <c r="BM94" s="0" t="str">
        <f aca="false">IF(BE94&lt;&gt;"",INDEX(Original!$B:$B,Maske!BF94),"")</f>
        <v/>
      </c>
      <c r="BN94" s="0" t="str">
        <f aca="false">IF(BE94&lt;&gt;"",INDEX(Original!$C:$C,Maske!BF94),"")</f>
        <v/>
      </c>
      <c r="BO94" s="0" t="str">
        <f aca="false">IF(BE94&lt;&gt;"",INDEX(Original!$D:$D,Maske!BF94),"")</f>
        <v/>
      </c>
      <c r="BP94" s="0" t="str">
        <f aca="false">IF(BE94&lt;&gt;"",INDEX(Original!$E:$E,Maske!BF94),"")</f>
        <v/>
      </c>
      <c r="BQ94" s="21" t="str">
        <f aca="false">IF(BE94&lt;&gt;"",INDEX(Original!$O:$O,Maske!BF94),"")</f>
        <v/>
      </c>
      <c r="BS94" s="17" t="str">
        <f aca="false" t="array" ref="BS94:BS94">IF(ROW(Original!H92)&gt;COUNTA(Original!H:H),"",SMALL(IF(NOT(ISBLANK(Original!H$2:H$100)),ROW($2:$100)),ROWS($2:92)))</f>
        <v/>
      </c>
      <c r="BT94" s="17" t="str">
        <f aca="false">IF(BS94&lt;&gt;"",INDEX(BS:BS,MATCH(SMALL(BW:BW,ROW()-3),BW:BW,0)),"")</f>
        <v/>
      </c>
      <c r="BU94" s="17" t="str">
        <f aca="false">IF(BS94&lt;&gt;"",_xlfn.RANK.EQ(INDEX(Original!H:H,Maske!BS94),BX$4:BX$100,0),"")</f>
        <v/>
      </c>
      <c r="BV94" s="17" t="str">
        <f aca="false">IF(BT94&lt;&gt;"",_xlfn.RANK.EQ(INDEX(Original!H:H,Maske!BT94),BY$4:BY$100,0),"")</f>
        <v/>
      </c>
      <c r="BW94" s="2" t="str">
        <f aca="false" t="array" ref="BW94:BW94">IF(BS94&lt;&gt;"",IF(NOT(OR(EXACT(BU94,BW$4:BW93))),BU94,BU94+ROW()/1000),"")</f>
        <v/>
      </c>
      <c r="BX94" s="0" t="str">
        <f aca="false">IF(BS94&lt;&gt;"",INDEX(Original!H:H,Maske!BS94),"")</f>
        <v/>
      </c>
      <c r="BY94" s="0" t="str">
        <f aca="false">IF(BT94&lt;&gt;"",INDEX(Original!H:H,Maske!BT94),"")</f>
        <v/>
      </c>
      <c r="BZ94" s="0" t="str">
        <f aca="false">IF(BS94&lt;&gt;"",INDEX(Original!$A:$A,Maske!BT94),"")</f>
        <v/>
      </c>
      <c r="CA94" s="0" t="str">
        <f aca="false">IF(BS94&lt;&gt;"",INDEX(Original!$B:$B,Maske!BT94),"")</f>
        <v/>
      </c>
      <c r="CB94" s="0" t="str">
        <f aca="false">IF(BS94&lt;&gt;"",INDEX(Original!$C:$C,Maske!BT94),"")</f>
        <v/>
      </c>
      <c r="CC94" s="0" t="str">
        <f aca="false">IF(BS94&lt;&gt;"",INDEX(Original!$D:$D,Maske!BT94),"")</f>
        <v/>
      </c>
      <c r="CD94" s="0" t="str">
        <f aca="false">IF(BS94&lt;&gt;"",INDEX(Original!$E:$E,Maske!BT94),"")</f>
        <v/>
      </c>
      <c r="CE94" s="21" t="str">
        <f aca="false">IF(BS94&lt;&gt;"",INDEX(Original!$O:$O,Maske!BT94),"")</f>
        <v/>
      </c>
      <c r="CG94" s="17" t="str">
        <f aca="false" t="array" ref="CG94:CG94">IF(ROW(Original!I92)&gt;COUNTA(Original!I:I),"",SMALL(IF(NOT(ISBLANK(Original!I$2:I$100)),ROW($2:$100)),ROWS($2:92)))</f>
        <v/>
      </c>
      <c r="CH94" s="17" t="str">
        <f aca="false">IF(CG94&lt;&gt;"",INDEX(CG:CG,MATCH(SMALL(CK:CK,ROW()-3),CK:CK,0)),"")</f>
        <v/>
      </c>
      <c r="CI94" s="17" t="str">
        <f aca="false">IF(CG94&lt;&gt;"",_xlfn.RANK.EQ(INDEX(Original!I:I,Maske!CG94),CL$4:CL$100,0),"")</f>
        <v/>
      </c>
      <c r="CJ94" s="17" t="str">
        <f aca="false">IF(CH94&lt;&gt;"",_xlfn.RANK.EQ(INDEX(Original!I:I,Maske!CH94),CM$4:CM$100,0),"")</f>
        <v/>
      </c>
      <c r="CK94" s="2" t="str">
        <f aca="false" t="array" ref="CK94:CK94">IF(CG94&lt;&gt;"",IF(NOT(OR(EXACT(CI94,CK$4:CK93))),CI94,CI94+ROW()/1000),"")</f>
        <v/>
      </c>
      <c r="CL94" s="0" t="str">
        <f aca="false">IF(CG94&lt;&gt;"",INDEX(Original!I:I,Maske!CG94),"")</f>
        <v/>
      </c>
      <c r="CM94" s="0" t="str">
        <f aca="false">IF(CH94&lt;&gt;"",INDEX(Original!I:I,Maske!CH94),"")</f>
        <v/>
      </c>
      <c r="CN94" s="0" t="str">
        <f aca="false">IF(CG94&lt;&gt;"",INDEX(Original!$A:$A,Maske!CH94),"")</f>
        <v/>
      </c>
      <c r="CO94" s="0" t="str">
        <f aca="false">IF(CG94&lt;&gt;"",INDEX(Original!$B:$B,Maske!CH94),"")</f>
        <v/>
      </c>
      <c r="CP94" s="0" t="str">
        <f aca="false">IF(CG94&lt;&gt;"",INDEX(Original!$C:$C,Maske!CH94),"")</f>
        <v/>
      </c>
      <c r="CQ94" s="0" t="str">
        <f aca="false">IF(CG94&lt;&gt;"",INDEX(Original!$D:$D,Maske!CH94),"")</f>
        <v/>
      </c>
      <c r="CR94" s="0" t="str">
        <f aca="false">IF(CG94&lt;&gt;"",INDEX(Original!$E:$E,Maske!CH94),"")</f>
        <v/>
      </c>
      <c r="CS94" s="21" t="str">
        <f aca="false">IF(CG94&lt;&gt;"",INDEX(Original!$O:$O,Maske!CH94),"")</f>
        <v/>
      </c>
      <c r="CU94" s="17" t="str">
        <f aca="false" t="array" ref="CU94:CU94">IF(ROW(Original!J92)&gt;COUNTA(Original!J:J),"",SMALL(IF(NOT(ISBLANK(Original!J$2:J$100)),ROW($2:$100)),ROWS($2:92)))</f>
        <v/>
      </c>
      <c r="CV94" s="17" t="str">
        <f aca="false">IF(CU94&lt;&gt;"",INDEX(CU:CU,MATCH(SMALL(CY:CY,ROW()-3),CY:CY,0)),"")</f>
        <v/>
      </c>
      <c r="CW94" s="17" t="str">
        <f aca="false">IF(CU94&lt;&gt;"",_xlfn.RANK.EQ(INDEX(Original!J:J,Maske!CU94),CZ$4:CZ$100,0),"")</f>
        <v/>
      </c>
      <c r="CX94" s="17" t="str">
        <f aca="false">IF(CV94&lt;&gt;"",_xlfn.RANK.EQ(INDEX(Original!J:J,Maske!CV94),DA$4:DA$100,0),"")</f>
        <v/>
      </c>
      <c r="CY94" s="0" t="str">
        <f aca="false">CW94</f>
        <v/>
      </c>
      <c r="CZ94" s="0" t="str">
        <f aca="false">IF(CU94&lt;&gt;"",INDEX(Original!J:J,Maske!CU94),"")</f>
        <v/>
      </c>
      <c r="DA94" s="0" t="str">
        <f aca="false">IF(CV94&lt;&gt;"",INDEX(Original!J:J,Maske!CV94),"")</f>
        <v/>
      </c>
      <c r="DB94" s="0" t="str">
        <f aca="false">IF(CU94&lt;&gt;"",INDEX(Original!$A:$A,Maske!CV94),"")</f>
        <v/>
      </c>
      <c r="DC94" s="0" t="str">
        <f aca="false">IF(CU94&lt;&gt;"",INDEX(Original!$B:$B,Maske!CV94),"")</f>
        <v/>
      </c>
      <c r="DD94" s="0" t="str">
        <f aca="false">IF(CU94&lt;&gt;"",INDEX(Original!$C:$C,Maske!CV94),"")</f>
        <v/>
      </c>
      <c r="DE94" s="0" t="str">
        <f aca="false">IF(CU94&lt;&gt;"",INDEX(Original!$D:$D,Maske!CV94),"")</f>
        <v/>
      </c>
      <c r="DF94" s="0" t="str">
        <f aca="false">IF(CU94&lt;&gt;"",INDEX(Original!$E:$E,Maske!CV94),"")</f>
        <v/>
      </c>
      <c r="DG94" s="21" t="str">
        <f aca="false">IF(CU94&lt;&gt;"",INDEX(Original!$O:$O,Maske!CV94),"")</f>
        <v/>
      </c>
      <c r="DI94" s="17" t="str">
        <f aca="false" t="array" ref="DI94:DI94">IF(ROW(Original!K92)&gt;COUNTA(Original!K:K),"",SMALL(IF(NOT(ISBLANK(Original!K$2:K$100)),ROW($2:$100)),ROWS($2:92)))</f>
        <v/>
      </c>
      <c r="DJ94" s="17" t="str">
        <f aca="false">IF(DI94&lt;&gt;"",INDEX(DI:DI,MATCH(SMALL(DM:DM,ROW()-3),DM:DM,0)),"")</f>
        <v/>
      </c>
      <c r="DK94" s="17" t="str">
        <f aca="false">IF(DI94&lt;&gt;"",_xlfn.RANK.EQ(INDEX(Original!K:K,Maske!DI94),DN$4:DN$100,0),"")</f>
        <v/>
      </c>
      <c r="DL94" s="17" t="str">
        <f aca="false">IF(DJ94&lt;&gt;"",_xlfn.RANK.EQ(INDEX(Original!K:K,Maske!DJ94),DO$4:DO$100,0),"")</f>
        <v/>
      </c>
      <c r="DM94" s="0" t="str">
        <f aca="false">DK94</f>
        <v/>
      </c>
      <c r="DN94" s="0" t="str">
        <f aca="false">IF(DI94&lt;&gt;"",INDEX(Original!K:K,Maske!DI94),"")</f>
        <v/>
      </c>
      <c r="DO94" s="0" t="str">
        <f aca="false">IF(DJ94&lt;&gt;"",INDEX(Original!K:K,Maske!DJ94),"")</f>
        <v/>
      </c>
      <c r="DP94" s="0" t="str">
        <f aca="false">IF(DI94&lt;&gt;"",INDEX(Original!$A:$A,Maske!DJ94),"")</f>
        <v/>
      </c>
      <c r="DQ94" s="0" t="str">
        <f aca="false">IF(DI94&lt;&gt;"",INDEX(Original!$B:$B,Maske!DJ94),"")</f>
        <v/>
      </c>
      <c r="DR94" s="0" t="str">
        <f aca="false">IF(DI94&lt;&gt;"",INDEX(Original!$C:$C,Maske!DJ94),"")</f>
        <v/>
      </c>
      <c r="DS94" s="0" t="str">
        <f aca="false">IF(DI94&lt;&gt;"",INDEX(Original!$D:$D,Maske!DJ94),"")</f>
        <v/>
      </c>
      <c r="DT94" s="0" t="str">
        <f aca="false">IF(DI94&lt;&gt;"",INDEX(Original!$E:$E,Maske!DJ94),"")</f>
        <v/>
      </c>
      <c r="DU94" s="21" t="str">
        <f aca="false">IF(DI94&lt;&gt;"",INDEX(Original!$O:$O,Maske!DJ94),"")</f>
        <v/>
      </c>
    </row>
    <row r="95" customFormat="false" ht="15" hidden="false" customHeight="false" outlineLevel="0" collapsed="false">
      <c r="A95" s="17" t="str">
        <f aca="false" t="array" ref="A95:A95">IF(ROW(Original!N93)&gt;COUNTA(Original!N:N),"",SMALL(IF(NOT(ISBLANK(Original!N$2:N$100)),ROW($2:$100)),ROWS($2:93)))</f>
        <v/>
      </c>
      <c r="B95" s="17" t="str">
        <f aca="false">IF(A95&lt;&gt;"",INDEX(A:A,MATCH(SMALL(E:E,ROW()-3),E:E,0)),"")</f>
        <v/>
      </c>
      <c r="C95" s="17" t="str">
        <f aca="false">IF(A95&lt;&gt;"",_xlfn.RANK.EQ(INDEX(Original!N:N,Maske!A95),F$4:F$100,1),"")</f>
        <v/>
      </c>
      <c r="D95" s="17" t="str">
        <f aca="false">IF(B95&lt;&gt;"",_xlfn.RANK.EQ(INDEX(Original!N:N,Maske!B95),G$4:G$100,1),"")</f>
        <v/>
      </c>
      <c r="E95" s="2" t="str">
        <f aca="false" t="array" ref="E95:E95">IF(A95&lt;&gt;"",IF(NOT(OR(EXACT(C95,E$4:E94))),C95,C95+ROW()/1000),"")</f>
        <v/>
      </c>
      <c r="F95" s="0" t="str">
        <f aca="false">IF(A95&lt;&gt;"",INDEX(Original!N:N,Maske!A95),"")</f>
        <v/>
      </c>
      <c r="G95" s="0" t="str">
        <f aca="false">IF(B95&lt;&gt;"",INDEX(Original!N:N,Maske!B95),"")</f>
        <v/>
      </c>
      <c r="H95" s="0" t="str">
        <f aca="false">IF(A95&lt;&gt;"",INDEX(Original!$A:$A,Maske!B95),"")</f>
        <v/>
      </c>
      <c r="I95" s="0" t="str">
        <f aca="false">IF(A95&lt;&gt;"",INDEX(Original!$B:$B,Maske!B95),"")</f>
        <v/>
      </c>
      <c r="J95" s="0" t="str">
        <f aca="false">IF(A95&lt;&gt;"",INDEX(Original!$C:$C,Maske!B95),"")</f>
        <v/>
      </c>
      <c r="K95" s="0" t="str">
        <f aca="false">IF(A95&lt;&gt;"",INDEX(Original!$D:$D,Maske!B95),"")</f>
        <v/>
      </c>
      <c r="L95" s="0" t="str">
        <f aca="false">IF(A95&lt;&gt;"",INDEX(Original!$E:$E,Maske!B95),"")</f>
        <v/>
      </c>
      <c r="M95" s="21" t="str">
        <f aca="false">IF(A95&lt;&gt;"",INDEX(Original!$O:$O,Maske!B95),"")</f>
        <v/>
      </c>
      <c r="O95" s="17" t="str">
        <f aca="false" t="array" ref="O95:O95">IF(ROW(Original!M93)&gt;COUNTA(Original!M:M),"",SMALL(IF(NOT(ISBLANK(Original!M$2:M$100)),ROW($2:$100)),ROWS($2:93)))</f>
        <v/>
      </c>
      <c r="P95" s="17" t="str">
        <f aca="false">IF(O95&lt;&gt;"",INDEX(O:O,MATCH(SMALL(S:S,ROW()-3),S:S,0)),"")</f>
        <v/>
      </c>
      <c r="Q95" s="17" t="str">
        <f aca="false">IF(O95&lt;&gt;"",_xlfn.RANK.EQ(INDEX(Original!M:M,Maske!O95),T$4:T$100,1),"")</f>
        <v/>
      </c>
      <c r="R95" s="17" t="str">
        <f aca="false">IF(P95&lt;&gt;"",_xlfn.RANK.EQ(INDEX(Original!M:M,Maske!P95),U$4:U$100,1),"")</f>
        <v/>
      </c>
      <c r="S95" s="0" t="str">
        <f aca="false">Q95</f>
        <v/>
      </c>
      <c r="T95" s="0" t="str">
        <f aca="false">IF(O95&lt;&gt;"",INDEX(Original!M:M,Maske!O95),"")</f>
        <v/>
      </c>
      <c r="U95" s="0" t="str">
        <f aca="false">IF(P95&lt;&gt;"",INDEX(Original!M:M,Maske!P95),"")</f>
        <v/>
      </c>
      <c r="V95" s="0" t="str">
        <f aca="false">IF(O95&lt;&gt;"",INDEX(Original!$A:$A,Maske!P95),"")</f>
        <v/>
      </c>
      <c r="W95" s="0" t="str">
        <f aca="false">IF(O95&lt;&gt;"",INDEX(Original!$B:$B,Maske!P95),"")</f>
        <v/>
      </c>
      <c r="X95" s="0" t="str">
        <f aca="false">IF(O95&lt;&gt;"",INDEX(Original!$C:$C,Maske!P95),"")</f>
        <v/>
      </c>
      <c r="Y95" s="0" t="str">
        <f aca="false">IF(O95&lt;&gt;"",INDEX(Original!$D:$D,Maske!P95),"")</f>
        <v/>
      </c>
      <c r="Z95" s="0" t="str">
        <f aca="false">IF(O95&lt;&gt;"",INDEX(Original!$E:$E,Maske!P95),"")</f>
        <v/>
      </c>
      <c r="AA95" s="21" t="str">
        <f aca="false">IF(O95&lt;&gt;"",INDEX(Original!$O:$O,Maske!P95),"")</f>
        <v/>
      </c>
      <c r="AC95" s="17" t="str">
        <f aca="false" t="array" ref="AC95:AC95">IF(ROW(Original!L93)&gt;COUNTA(Original!L:L),"",SMALL(IF(NOT(ISBLANK(Original!L$2:L$100)),ROW($2:$100)),ROWS($2:93)))</f>
        <v/>
      </c>
      <c r="AD95" s="17" t="str">
        <f aca="false">IF(AC95&lt;&gt;"",INDEX(AC:AC,MATCH(SMALL(AG:AG,ROW()-3),AG:AG,0)),"")</f>
        <v/>
      </c>
      <c r="AE95" s="17" t="str">
        <f aca="false">IF(AC95&lt;&gt;"",_xlfn.RANK.EQ(INDEX(Original!L:L,Maske!AC95),AH$4:AH$100,1),"")</f>
        <v/>
      </c>
      <c r="AF95" s="17" t="str">
        <f aca="false">IF(AD95&lt;&gt;"",_xlfn.RANK.EQ(INDEX(Original!L:L,Maske!AD95),AI$4:AI$100,1),"")</f>
        <v/>
      </c>
      <c r="AG95" s="2" t="str">
        <f aca="false" t="array" ref="AG95:AG95">IF(AC95&lt;&gt;"",IF(NOT(OR(EXACT(AE95,AG$4:AG94))),AE95,AE95+ROW()/1000),"")</f>
        <v/>
      </c>
      <c r="AH95" s="0" t="str">
        <f aca="false">IF(AC95&lt;&gt;"",INDEX(Original!L:L,Maske!AC95),"")</f>
        <v/>
      </c>
      <c r="AI95" s="0" t="str">
        <f aca="false">IF(AD95&lt;&gt;"",INDEX(Original!L:L,Maske!AD95),"")</f>
        <v/>
      </c>
      <c r="AJ95" s="0" t="str">
        <f aca="false">IF(AC95&lt;&gt;"",INDEX(Original!$A:$A,Maske!AD95),"")</f>
        <v/>
      </c>
      <c r="AK95" s="0" t="str">
        <f aca="false">IF(AC95&lt;&gt;"",INDEX(Original!$B:$B,Maske!AD95),"")</f>
        <v/>
      </c>
      <c r="AL95" s="0" t="str">
        <f aca="false">IF(AC95&lt;&gt;"",INDEX(Original!$C:$C,Maske!AD95),"")</f>
        <v/>
      </c>
      <c r="AM95" s="0" t="str">
        <f aca="false">IF(AC95&lt;&gt;"",INDEX(Original!$D:$D,Maske!AD95),"")</f>
        <v/>
      </c>
      <c r="AN95" s="0" t="str">
        <f aca="false">IF(AC95&lt;&gt;"",INDEX(Original!$E:$E,Maske!AD95),"")</f>
        <v/>
      </c>
      <c r="AO95" s="21" t="str">
        <f aca="false">IF(AC95&lt;&gt;"",INDEX(Original!$O:$O,Maske!AD95),"")</f>
        <v/>
      </c>
      <c r="AQ95" s="17" t="str">
        <f aca="false" t="array" ref="AQ95:AQ95">IF(ROW(Original!F93)&gt;COUNTA(Original!F:F),"",SMALL(IF(NOT(ISBLANK(Original!F$2:F$100)),ROW($2:$100)),ROWS($2:93)))</f>
        <v/>
      </c>
      <c r="AR95" s="17" t="str">
        <f aca="false">IF(AQ95&lt;&gt;"",INDEX(AQ:AQ,MATCH(SMALL(AU:AU,ROW()-3),AU:AU,0)),"")</f>
        <v/>
      </c>
      <c r="AS95" s="17" t="str">
        <f aca="false">IF(AQ95&lt;&gt;"",_xlfn.RANK.EQ(INDEX(Original!F:F,Maske!AQ95),AV$4:AV$100,1),"")</f>
        <v/>
      </c>
      <c r="AT95" s="17" t="str">
        <f aca="false">IF(AR95&lt;&gt;"",_xlfn.RANK.EQ(INDEX(Original!F:F,Maske!AR95),AW$4:AW$100,1),"")</f>
        <v/>
      </c>
      <c r="AU95" s="0" t="str">
        <f aca="false">AS95</f>
        <v/>
      </c>
      <c r="AV95" s="0" t="str">
        <f aca="false">IF(AQ95&lt;&gt;"",INDEX(Original!F:F,Maske!AQ95),"")</f>
        <v/>
      </c>
      <c r="AW95" s="0" t="str">
        <f aca="false">IF(AR95&lt;&gt;"",INDEX(Original!F:F,Maske!AR95),"")</f>
        <v/>
      </c>
      <c r="AX95" s="0" t="str">
        <f aca="false">IF(AQ95&lt;&gt;"",INDEX(Original!$A:$A,Maske!AR95),"")</f>
        <v/>
      </c>
      <c r="AY95" s="0" t="str">
        <f aca="false">IF(AQ95&lt;&gt;"",INDEX(Original!$B:$B,Maske!AR95),"")</f>
        <v/>
      </c>
      <c r="AZ95" s="0" t="str">
        <f aca="false">IF(AQ95&lt;&gt;"",INDEX(Original!$C:$C,Maske!AR95),"")</f>
        <v/>
      </c>
      <c r="BA95" s="0" t="str">
        <f aca="false">IF(AQ95&lt;&gt;"",INDEX(Original!$D:$D,Maske!AR95),"")</f>
        <v/>
      </c>
      <c r="BB95" s="0" t="str">
        <f aca="false">IF(AQ95&lt;&gt;"",INDEX(Original!$E:$E,Maske!AR95),"")</f>
        <v/>
      </c>
      <c r="BC95" s="21" t="str">
        <f aca="false">IF(AQ95&lt;&gt;"",INDEX(Original!$O:$O,Maske!AR95),"")</f>
        <v/>
      </c>
      <c r="BE95" s="17" t="str">
        <f aca="false" t="array" ref="BE95:BE95">IF(ROW(Original!G93)&gt;COUNTA(Original!G:G),"",SMALL(IF(NOT(ISBLANK(Original!G$2:G$100)),ROW($2:$100)),ROWS($2:93)))</f>
        <v/>
      </c>
      <c r="BF95" s="17" t="str">
        <f aca="false">IF(BE95&lt;&gt;"",INDEX(BE:BE,MATCH(SMALL(BI:BI,ROW()-3),BI:BI,0)),"")</f>
        <v/>
      </c>
      <c r="BG95" s="17" t="str">
        <f aca="false">IF(BE95&lt;&gt;"",_xlfn.RANK.EQ(INDEX(Original!G:G,Maske!BE95),BJ$4:BJ$100,0),"")</f>
        <v/>
      </c>
      <c r="BH95" s="17" t="str">
        <f aca="false">IF(BF95&lt;&gt;"",_xlfn.RANK.EQ(INDEX(Original!G:G,Maske!BF95),BK$4:BK$100,0),"")</f>
        <v/>
      </c>
      <c r="BI95" s="2" t="str">
        <f aca="false" t="array" ref="BI95:BI95">IF(BE95&lt;&gt;"",IF(NOT(OR(EXACT(BG95,BI$4:BI94))),BG95,BG95+ROW()/1000),"")</f>
        <v/>
      </c>
      <c r="BJ95" s="0" t="str">
        <f aca="false">IF(BE95&lt;&gt;"",INDEX(Original!G:G,Maske!BE95),"")</f>
        <v/>
      </c>
      <c r="BK95" s="0" t="str">
        <f aca="false">IF(BF95&lt;&gt;"",INDEX(Original!G:G,Maske!BF95),"")</f>
        <v/>
      </c>
      <c r="BL95" s="0" t="str">
        <f aca="false">IF(BE95&lt;&gt;"",INDEX(Original!$A:$A,Maske!BF95),"")</f>
        <v/>
      </c>
      <c r="BM95" s="0" t="str">
        <f aca="false">IF(BE95&lt;&gt;"",INDEX(Original!$B:$B,Maske!BF95),"")</f>
        <v/>
      </c>
      <c r="BN95" s="0" t="str">
        <f aca="false">IF(BE95&lt;&gt;"",INDEX(Original!$C:$C,Maske!BF95),"")</f>
        <v/>
      </c>
      <c r="BO95" s="0" t="str">
        <f aca="false">IF(BE95&lt;&gt;"",INDEX(Original!$D:$D,Maske!BF95),"")</f>
        <v/>
      </c>
      <c r="BP95" s="0" t="str">
        <f aca="false">IF(BE95&lt;&gt;"",INDEX(Original!$E:$E,Maske!BF95),"")</f>
        <v/>
      </c>
      <c r="BQ95" s="21" t="str">
        <f aca="false">IF(BE95&lt;&gt;"",INDEX(Original!$O:$O,Maske!BF95),"")</f>
        <v/>
      </c>
      <c r="BS95" s="17" t="str">
        <f aca="false" t="array" ref="BS95:BS95">IF(ROW(Original!H93)&gt;COUNTA(Original!H:H),"",SMALL(IF(NOT(ISBLANK(Original!H$2:H$100)),ROW($2:$100)),ROWS($2:93)))</f>
        <v/>
      </c>
      <c r="BT95" s="17" t="str">
        <f aca="false">IF(BS95&lt;&gt;"",INDEX(BS:BS,MATCH(SMALL(BW:BW,ROW()-3),BW:BW,0)),"")</f>
        <v/>
      </c>
      <c r="BU95" s="17" t="str">
        <f aca="false">IF(BS95&lt;&gt;"",_xlfn.RANK.EQ(INDEX(Original!H:H,Maske!BS95),BX$4:BX$100,0),"")</f>
        <v/>
      </c>
      <c r="BV95" s="17" t="str">
        <f aca="false">IF(BT95&lt;&gt;"",_xlfn.RANK.EQ(INDEX(Original!H:H,Maske!BT95),BY$4:BY$100,0),"")</f>
        <v/>
      </c>
      <c r="BW95" s="2" t="str">
        <f aca="false" t="array" ref="BW95:BW95">IF(BS95&lt;&gt;"",IF(NOT(OR(EXACT(BU95,BW$4:BW94))),BU95,BU95+ROW()/1000),"")</f>
        <v/>
      </c>
      <c r="BX95" s="0" t="str">
        <f aca="false">IF(BS95&lt;&gt;"",INDEX(Original!H:H,Maske!BS95),"")</f>
        <v/>
      </c>
      <c r="BY95" s="0" t="str">
        <f aca="false">IF(BT95&lt;&gt;"",INDEX(Original!H:H,Maske!BT95),"")</f>
        <v/>
      </c>
      <c r="BZ95" s="0" t="str">
        <f aca="false">IF(BS95&lt;&gt;"",INDEX(Original!$A:$A,Maske!BT95),"")</f>
        <v/>
      </c>
      <c r="CA95" s="0" t="str">
        <f aca="false">IF(BS95&lt;&gt;"",INDEX(Original!$B:$B,Maske!BT95),"")</f>
        <v/>
      </c>
      <c r="CB95" s="0" t="str">
        <f aca="false">IF(BS95&lt;&gt;"",INDEX(Original!$C:$C,Maske!BT95),"")</f>
        <v/>
      </c>
      <c r="CC95" s="0" t="str">
        <f aca="false">IF(BS95&lt;&gt;"",INDEX(Original!$D:$D,Maske!BT95),"")</f>
        <v/>
      </c>
      <c r="CD95" s="0" t="str">
        <f aca="false">IF(BS95&lt;&gt;"",INDEX(Original!$E:$E,Maske!BT95),"")</f>
        <v/>
      </c>
      <c r="CE95" s="21" t="str">
        <f aca="false">IF(BS95&lt;&gt;"",INDEX(Original!$O:$O,Maske!BT95),"")</f>
        <v/>
      </c>
      <c r="CG95" s="17" t="str">
        <f aca="false" t="array" ref="CG95:CG95">IF(ROW(Original!I93)&gt;COUNTA(Original!I:I),"",SMALL(IF(NOT(ISBLANK(Original!I$2:I$100)),ROW($2:$100)),ROWS($2:93)))</f>
        <v/>
      </c>
      <c r="CH95" s="17" t="str">
        <f aca="false">IF(CG95&lt;&gt;"",INDEX(CG:CG,MATCH(SMALL(CK:CK,ROW()-3),CK:CK,0)),"")</f>
        <v/>
      </c>
      <c r="CI95" s="17" t="str">
        <f aca="false">IF(CG95&lt;&gt;"",_xlfn.RANK.EQ(INDEX(Original!I:I,Maske!CG95),CL$4:CL$100,0),"")</f>
        <v/>
      </c>
      <c r="CJ95" s="17" t="str">
        <f aca="false">IF(CH95&lt;&gt;"",_xlfn.RANK.EQ(INDEX(Original!I:I,Maske!CH95),CM$4:CM$100,0),"")</f>
        <v/>
      </c>
      <c r="CK95" s="2" t="str">
        <f aca="false" t="array" ref="CK95:CK95">IF(CG95&lt;&gt;"",IF(NOT(OR(EXACT(CI95,CK$4:CK94))),CI95,CI95+ROW()/1000),"")</f>
        <v/>
      </c>
      <c r="CL95" s="0" t="str">
        <f aca="false">IF(CG95&lt;&gt;"",INDEX(Original!I:I,Maske!CG95),"")</f>
        <v/>
      </c>
      <c r="CM95" s="0" t="str">
        <f aca="false">IF(CH95&lt;&gt;"",INDEX(Original!I:I,Maske!CH95),"")</f>
        <v/>
      </c>
      <c r="CN95" s="0" t="str">
        <f aca="false">IF(CG95&lt;&gt;"",INDEX(Original!$A:$A,Maske!CH95),"")</f>
        <v/>
      </c>
      <c r="CO95" s="0" t="str">
        <f aca="false">IF(CG95&lt;&gt;"",INDEX(Original!$B:$B,Maske!CH95),"")</f>
        <v/>
      </c>
      <c r="CP95" s="0" t="str">
        <f aca="false">IF(CG95&lt;&gt;"",INDEX(Original!$C:$C,Maske!CH95),"")</f>
        <v/>
      </c>
      <c r="CQ95" s="0" t="str">
        <f aca="false">IF(CG95&lt;&gt;"",INDEX(Original!$D:$D,Maske!CH95),"")</f>
        <v/>
      </c>
      <c r="CR95" s="0" t="str">
        <f aca="false">IF(CG95&lt;&gt;"",INDEX(Original!$E:$E,Maske!CH95),"")</f>
        <v/>
      </c>
      <c r="CS95" s="21" t="str">
        <f aca="false">IF(CG95&lt;&gt;"",INDEX(Original!$O:$O,Maske!CH95),"")</f>
        <v/>
      </c>
      <c r="CU95" s="17" t="str">
        <f aca="false" t="array" ref="CU95:CU95">IF(ROW(Original!J93)&gt;COUNTA(Original!J:J),"",SMALL(IF(NOT(ISBLANK(Original!J$2:J$100)),ROW($2:$100)),ROWS($2:93)))</f>
        <v/>
      </c>
      <c r="CV95" s="17" t="str">
        <f aca="false">IF(CU95&lt;&gt;"",INDEX(CU:CU,MATCH(SMALL(CY:CY,ROW()-3),CY:CY,0)),"")</f>
        <v/>
      </c>
      <c r="CW95" s="17" t="str">
        <f aca="false">IF(CU95&lt;&gt;"",_xlfn.RANK.EQ(INDEX(Original!J:J,Maske!CU95),CZ$4:CZ$100,0),"")</f>
        <v/>
      </c>
      <c r="CX95" s="17" t="str">
        <f aca="false">IF(CV95&lt;&gt;"",_xlfn.RANK.EQ(INDEX(Original!J:J,Maske!CV95),DA$4:DA$100,0),"")</f>
        <v/>
      </c>
      <c r="CY95" s="0" t="str">
        <f aca="false">CW95</f>
        <v/>
      </c>
      <c r="CZ95" s="0" t="str">
        <f aca="false">IF(CU95&lt;&gt;"",INDEX(Original!J:J,Maske!CU95),"")</f>
        <v/>
      </c>
      <c r="DA95" s="0" t="str">
        <f aca="false">IF(CV95&lt;&gt;"",INDEX(Original!J:J,Maske!CV95),"")</f>
        <v/>
      </c>
      <c r="DB95" s="0" t="str">
        <f aca="false">IF(CU95&lt;&gt;"",INDEX(Original!$A:$A,Maske!CV95),"")</f>
        <v/>
      </c>
      <c r="DC95" s="0" t="str">
        <f aca="false">IF(CU95&lt;&gt;"",INDEX(Original!$B:$B,Maske!CV95),"")</f>
        <v/>
      </c>
      <c r="DD95" s="0" t="str">
        <f aca="false">IF(CU95&lt;&gt;"",INDEX(Original!$C:$C,Maske!CV95),"")</f>
        <v/>
      </c>
      <c r="DE95" s="0" t="str">
        <f aca="false">IF(CU95&lt;&gt;"",INDEX(Original!$D:$D,Maske!CV95),"")</f>
        <v/>
      </c>
      <c r="DF95" s="0" t="str">
        <f aca="false">IF(CU95&lt;&gt;"",INDEX(Original!$E:$E,Maske!CV95),"")</f>
        <v/>
      </c>
      <c r="DG95" s="21" t="str">
        <f aca="false">IF(CU95&lt;&gt;"",INDEX(Original!$O:$O,Maske!CV95),"")</f>
        <v/>
      </c>
      <c r="DI95" s="17" t="str">
        <f aca="false" t="array" ref="DI95:DI95">IF(ROW(Original!K93)&gt;COUNTA(Original!K:K),"",SMALL(IF(NOT(ISBLANK(Original!K$2:K$100)),ROW($2:$100)),ROWS($2:93)))</f>
        <v/>
      </c>
      <c r="DJ95" s="17" t="str">
        <f aca="false">IF(DI95&lt;&gt;"",INDEX(DI:DI,MATCH(SMALL(DM:DM,ROW()-3),DM:DM,0)),"")</f>
        <v/>
      </c>
      <c r="DK95" s="17" t="str">
        <f aca="false">IF(DI95&lt;&gt;"",_xlfn.RANK.EQ(INDEX(Original!K:K,Maske!DI95),DN$4:DN$100,0),"")</f>
        <v/>
      </c>
      <c r="DL95" s="17" t="str">
        <f aca="false">IF(DJ95&lt;&gt;"",_xlfn.RANK.EQ(INDEX(Original!K:K,Maske!DJ95),DO$4:DO$100,0),"")</f>
        <v/>
      </c>
      <c r="DM95" s="0" t="str">
        <f aca="false">DK95</f>
        <v/>
      </c>
      <c r="DN95" s="0" t="str">
        <f aca="false">IF(DI95&lt;&gt;"",INDEX(Original!K:K,Maske!DI95),"")</f>
        <v/>
      </c>
      <c r="DO95" s="0" t="str">
        <f aca="false">IF(DJ95&lt;&gt;"",INDEX(Original!K:K,Maske!DJ95),"")</f>
        <v/>
      </c>
      <c r="DP95" s="0" t="str">
        <f aca="false">IF(DI95&lt;&gt;"",INDEX(Original!$A:$A,Maske!DJ95),"")</f>
        <v/>
      </c>
      <c r="DQ95" s="0" t="str">
        <f aca="false">IF(DI95&lt;&gt;"",INDEX(Original!$B:$B,Maske!DJ95),"")</f>
        <v/>
      </c>
      <c r="DR95" s="0" t="str">
        <f aca="false">IF(DI95&lt;&gt;"",INDEX(Original!$C:$C,Maske!DJ95),"")</f>
        <v/>
      </c>
      <c r="DS95" s="0" t="str">
        <f aca="false">IF(DI95&lt;&gt;"",INDEX(Original!$D:$D,Maske!DJ95),"")</f>
        <v/>
      </c>
      <c r="DT95" s="0" t="str">
        <f aca="false">IF(DI95&lt;&gt;"",INDEX(Original!$E:$E,Maske!DJ95),"")</f>
        <v/>
      </c>
      <c r="DU95" s="21" t="str">
        <f aca="false">IF(DI95&lt;&gt;"",INDEX(Original!$O:$O,Maske!DJ95),"")</f>
        <v/>
      </c>
    </row>
    <row r="96" customFormat="false" ht="15" hidden="false" customHeight="false" outlineLevel="0" collapsed="false">
      <c r="A96" s="17" t="str">
        <f aca="false" t="array" ref="A96:A96">IF(ROW(Original!N94)&gt;COUNTA(Original!N:N),"",SMALL(IF(NOT(ISBLANK(Original!N$2:N$100)),ROW($2:$100)),ROWS($2:94)))</f>
        <v/>
      </c>
      <c r="B96" s="17" t="str">
        <f aca="false">IF(A96&lt;&gt;"",INDEX(A:A,MATCH(SMALL(E:E,ROW()-3),E:E,0)),"")</f>
        <v/>
      </c>
      <c r="C96" s="17" t="str">
        <f aca="false">IF(A96&lt;&gt;"",_xlfn.RANK.EQ(INDEX(Original!N:N,Maske!A96),F$4:F$100,1),"")</f>
        <v/>
      </c>
      <c r="D96" s="17" t="str">
        <f aca="false">IF(B96&lt;&gt;"",_xlfn.RANK.EQ(INDEX(Original!N:N,Maske!B96),G$4:G$100,1),"")</f>
        <v/>
      </c>
      <c r="E96" s="2" t="str">
        <f aca="false" t="array" ref="E96:E96">IF(A96&lt;&gt;"",IF(NOT(OR(EXACT(C96,E$4:E95))),C96,C96+ROW()/1000),"")</f>
        <v/>
      </c>
      <c r="F96" s="0" t="str">
        <f aca="false">IF(A96&lt;&gt;"",INDEX(Original!N:N,Maske!A96),"")</f>
        <v/>
      </c>
      <c r="G96" s="0" t="str">
        <f aca="false">IF(B96&lt;&gt;"",INDEX(Original!N:N,Maske!B96),"")</f>
        <v/>
      </c>
      <c r="H96" s="0" t="str">
        <f aca="false">IF(A96&lt;&gt;"",INDEX(Original!$A:$A,Maske!B96),"")</f>
        <v/>
      </c>
      <c r="I96" s="0" t="str">
        <f aca="false">IF(A96&lt;&gt;"",INDEX(Original!$B:$B,Maske!B96),"")</f>
        <v/>
      </c>
      <c r="J96" s="0" t="str">
        <f aca="false">IF(A96&lt;&gt;"",INDEX(Original!$C:$C,Maske!B96),"")</f>
        <v/>
      </c>
      <c r="K96" s="0" t="str">
        <f aca="false">IF(A96&lt;&gt;"",INDEX(Original!$D:$D,Maske!B96),"")</f>
        <v/>
      </c>
      <c r="L96" s="0" t="str">
        <f aca="false">IF(A96&lt;&gt;"",INDEX(Original!$E:$E,Maske!B96),"")</f>
        <v/>
      </c>
      <c r="M96" s="21" t="str">
        <f aca="false">IF(A96&lt;&gt;"",INDEX(Original!$O:$O,Maske!B96),"")</f>
        <v/>
      </c>
      <c r="O96" s="17" t="str">
        <f aca="false" t="array" ref="O96:O96">IF(ROW(Original!M94)&gt;COUNTA(Original!M:M),"",SMALL(IF(NOT(ISBLANK(Original!M$2:M$100)),ROW($2:$100)),ROWS($2:94)))</f>
        <v/>
      </c>
      <c r="P96" s="17" t="str">
        <f aca="false">IF(O96&lt;&gt;"",INDEX(O:O,MATCH(SMALL(S:S,ROW()-3),S:S,0)),"")</f>
        <v/>
      </c>
      <c r="Q96" s="17" t="str">
        <f aca="false">IF(O96&lt;&gt;"",_xlfn.RANK.EQ(INDEX(Original!M:M,Maske!O96),T$4:T$100,1),"")</f>
        <v/>
      </c>
      <c r="R96" s="17" t="str">
        <f aca="false">IF(P96&lt;&gt;"",_xlfn.RANK.EQ(INDEX(Original!M:M,Maske!P96),U$4:U$100,1),"")</f>
        <v/>
      </c>
      <c r="S96" s="0" t="str">
        <f aca="false">Q96</f>
        <v/>
      </c>
      <c r="T96" s="0" t="str">
        <f aca="false">IF(O96&lt;&gt;"",INDEX(Original!M:M,Maske!O96),"")</f>
        <v/>
      </c>
      <c r="U96" s="0" t="str">
        <f aca="false">IF(P96&lt;&gt;"",INDEX(Original!M:M,Maske!P96),"")</f>
        <v/>
      </c>
      <c r="V96" s="0" t="str">
        <f aca="false">IF(O96&lt;&gt;"",INDEX(Original!$A:$A,Maske!P96),"")</f>
        <v/>
      </c>
      <c r="W96" s="0" t="str">
        <f aca="false">IF(O96&lt;&gt;"",INDEX(Original!$B:$B,Maske!P96),"")</f>
        <v/>
      </c>
      <c r="X96" s="0" t="str">
        <f aca="false">IF(O96&lt;&gt;"",INDEX(Original!$C:$C,Maske!P96),"")</f>
        <v/>
      </c>
      <c r="Y96" s="0" t="str">
        <f aca="false">IF(O96&lt;&gt;"",INDEX(Original!$D:$D,Maske!P96),"")</f>
        <v/>
      </c>
      <c r="Z96" s="0" t="str">
        <f aca="false">IF(O96&lt;&gt;"",INDEX(Original!$E:$E,Maske!P96),"")</f>
        <v/>
      </c>
      <c r="AA96" s="21" t="str">
        <f aca="false">IF(O96&lt;&gt;"",INDEX(Original!$O:$O,Maske!P96),"")</f>
        <v/>
      </c>
      <c r="AC96" s="17" t="str">
        <f aca="false" t="array" ref="AC96:AC96">IF(ROW(Original!L94)&gt;COUNTA(Original!L:L),"",SMALL(IF(NOT(ISBLANK(Original!L$2:L$100)),ROW($2:$100)),ROWS($2:94)))</f>
        <v/>
      </c>
      <c r="AD96" s="17" t="str">
        <f aca="false">IF(AC96&lt;&gt;"",INDEX(AC:AC,MATCH(SMALL(AG:AG,ROW()-3),AG:AG,0)),"")</f>
        <v/>
      </c>
      <c r="AE96" s="17" t="str">
        <f aca="false">IF(AC96&lt;&gt;"",_xlfn.RANK.EQ(INDEX(Original!L:L,Maske!AC96),AH$4:AH$100,1),"")</f>
        <v/>
      </c>
      <c r="AF96" s="17" t="str">
        <f aca="false">IF(AD96&lt;&gt;"",_xlfn.RANK.EQ(INDEX(Original!L:L,Maske!AD96),AI$4:AI$100,1),"")</f>
        <v/>
      </c>
      <c r="AG96" s="2" t="str">
        <f aca="false" t="array" ref="AG96:AG96">IF(AC96&lt;&gt;"",IF(NOT(OR(EXACT(AE96,AG$4:AG95))),AE96,AE96+ROW()/1000),"")</f>
        <v/>
      </c>
      <c r="AH96" s="0" t="str">
        <f aca="false">IF(AC96&lt;&gt;"",INDEX(Original!L:L,Maske!AC96),"")</f>
        <v/>
      </c>
      <c r="AI96" s="0" t="str">
        <f aca="false">IF(AD96&lt;&gt;"",INDEX(Original!L:L,Maske!AD96),"")</f>
        <v/>
      </c>
      <c r="AJ96" s="0" t="str">
        <f aca="false">IF(AC96&lt;&gt;"",INDEX(Original!$A:$A,Maske!AD96),"")</f>
        <v/>
      </c>
      <c r="AK96" s="0" t="str">
        <f aca="false">IF(AC96&lt;&gt;"",INDEX(Original!$B:$B,Maske!AD96),"")</f>
        <v/>
      </c>
      <c r="AL96" s="0" t="str">
        <f aca="false">IF(AC96&lt;&gt;"",INDEX(Original!$C:$C,Maske!AD96),"")</f>
        <v/>
      </c>
      <c r="AM96" s="0" t="str">
        <f aca="false">IF(AC96&lt;&gt;"",INDEX(Original!$D:$D,Maske!AD96),"")</f>
        <v/>
      </c>
      <c r="AN96" s="0" t="str">
        <f aca="false">IF(AC96&lt;&gt;"",INDEX(Original!$E:$E,Maske!AD96),"")</f>
        <v/>
      </c>
      <c r="AO96" s="21" t="str">
        <f aca="false">IF(AC96&lt;&gt;"",INDEX(Original!$O:$O,Maske!AD96),"")</f>
        <v/>
      </c>
      <c r="AQ96" s="17" t="str">
        <f aca="false" t="array" ref="AQ96:AQ96">IF(ROW(Original!F94)&gt;COUNTA(Original!F:F),"",SMALL(IF(NOT(ISBLANK(Original!F$2:F$100)),ROW($2:$100)),ROWS($2:94)))</f>
        <v/>
      </c>
      <c r="AR96" s="17" t="str">
        <f aca="false">IF(AQ96&lt;&gt;"",INDEX(AQ:AQ,MATCH(SMALL(AU:AU,ROW()-3),AU:AU,0)),"")</f>
        <v/>
      </c>
      <c r="AS96" s="17" t="str">
        <f aca="false">IF(AQ96&lt;&gt;"",_xlfn.RANK.EQ(INDEX(Original!F:F,Maske!AQ96),AV$4:AV$100,1),"")</f>
        <v/>
      </c>
      <c r="AT96" s="17" t="str">
        <f aca="false">IF(AR96&lt;&gt;"",_xlfn.RANK.EQ(INDEX(Original!F:F,Maske!AR96),AW$4:AW$100,1),"")</f>
        <v/>
      </c>
      <c r="AU96" s="0" t="str">
        <f aca="false">AS96</f>
        <v/>
      </c>
      <c r="AV96" s="0" t="str">
        <f aca="false">IF(AQ96&lt;&gt;"",INDEX(Original!F:F,Maske!AQ96),"")</f>
        <v/>
      </c>
      <c r="AW96" s="0" t="str">
        <f aca="false">IF(AR96&lt;&gt;"",INDEX(Original!F:F,Maske!AR96),"")</f>
        <v/>
      </c>
      <c r="AX96" s="0" t="str">
        <f aca="false">IF(AQ96&lt;&gt;"",INDEX(Original!$A:$A,Maske!AR96),"")</f>
        <v/>
      </c>
      <c r="AY96" s="0" t="str">
        <f aca="false">IF(AQ96&lt;&gt;"",INDEX(Original!$B:$B,Maske!AR96),"")</f>
        <v/>
      </c>
      <c r="AZ96" s="0" t="str">
        <f aca="false">IF(AQ96&lt;&gt;"",INDEX(Original!$C:$C,Maske!AR96),"")</f>
        <v/>
      </c>
      <c r="BA96" s="0" t="str">
        <f aca="false">IF(AQ96&lt;&gt;"",INDEX(Original!$D:$D,Maske!AR96),"")</f>
        <v/>
      </c>
      <c r="BB96" s="0" t="str">
        <f aca="false">IF(AQ96&lt;&gt;"",INDEX(Original!$E:$E,Maske!AR96),"")</f>
        <v/>
      </c>
      <c r="BC96" s="21" t="str">
        <f aca="false">IF(AQ96&lt;&gt;"",INDEX(Original!$O:$O,Maske!AR96),"")</f>
        <v/>
      </c>
      <c r="BE96" s="17" t="str">
        <f aca="false" t="array" ref="BE96:BE96">IF(ROW(Original!G94)&gt;COUNTA(Original!G:G),"",SMALL(IF(NOT(ISBLANK(Original!G$2:G$100)),ROW($2:$100)),ROWS($2:94)))</f>
        <v/>
      </c>
      <c r="BF96" s="17" t="str">
        <f aca="false">IF(BE96&lt;&gt;"",INDEX(BE:BE,MATCH(SMALL(BI:BI,ROW()-3),BI:BI,0)),"")</f>
        <v/>
      </c>
      <c r="BG96" s="17" t="str">
        <f aca="false">IF(BE96&lt;&gt;"",_xlfn.RANK.EQ(INDEX(Original!G:G,Maske!BE96),BJ$4:BJ$100,0),"")</f>
        <v/>
      </c>
      <c r="BH96" s="17" t="str">
        <f aca="false">IF(BF96&lt;&gt;"",_xlfn.RANK.EQ(INDEX(Original!G:G,Maske!BF96),BK$4:BK$100,0),"")</f>
        <v/>
      </c>
      <c r="BI96" s="2" t="str">
        <f aca="false" t="array" ref="BI96:BI96">IF(BE96&lt;&gt;"",IF(NOT(OR(EXACT(BG96,BI$4:BI95))),BG96,BG96+ROW()/1000),"")</f>
        <v/>
      </c>
      <c r="BJ96" s="0" t="str">
        <f aca="false">IF(BE96&lt;&gt;"",INDEX(Original!G:G,Maske!BE96),"")</f>
        <v/>
      </c>
      <c r="BK96" s="0" t="str">
        <f aca="false">IF(BF96&lt;&gt;"",INDEX(Original!G:G,Maske!BF96),"")</f>
        <v/>
      </c>
      <c r="BL96" s="0" t="str">
        <f aca="false">IF(BE96&lt;&gt;"",INDEX(Original!$A:$A,Maske!BF96),"")</f>
        <v/>
      </c>
      <c r="BM96" s="0" t="str">
        <f aca="false">IF(BE96&lt;&gt;"",INDEX(Original!$B:$B,Maske!BF96),"")</f>
        <v/>
      </c>
      <c r="BN96" s="0" t="str">
        <f aca="false">IF(BE96&lt;&gt;"",INDEX(Original!$C:$C,Maske!BF96),"")</f>
        <v/>
      </c>
      <c r="BO96" s="0" t="str">
        <f aca="false">IF(BE96&lt;&gt;"",INDEX(Original!$D:$D,Maske!BF96),"")</f>
        <v/>
      </c>
      <c r="BP96" s="0" t="str">
        <f aca="false">IF(BE96&lt;&gt;"",INDEX(Original!$E:$E,Maske!BF96),"")</f>
        <v/>
      </c>
      <c r="BQ96" s="21" t="str">
        <f aca="false">IF(BE96&lt;&gt;"",INDEX(Original!$O:$O,Maske!BF96),"")</f>
        <v/>
      </c>
      <c r="BS96" s="17" t="str">
        <f aca="false" t="array" ref="BS96:BS96">IF(ROW(Original!H94)&gt;COUNTA(Original!H:H),"",SMALL(IF(NOT(ISBLANK(Original!H$2:H$100)),ROW($2:$100)),ROWS($2:94)))</f>
        <v/>
      </c>
      <c r="BT96" s="17" t="str">
        <f aca="false">IF(BS96&lt;&gt;"",INDEX(BS:BS,MATCH(SMALL(BW:BW,ROW()-3),BW:BW,0)),"")</f>
        <v/>
      </c>
      <c r="BU96" s="17" t="str">
        <f aca="false">IF(BS96&lt;&gt;"",_xlfn.RANK.EQ(INDEX(Original!H:H,Maske!BS96),BX$4:BX$100,0),"")</f>
        <v/>
      </c>
      <c r="BV96" s="17" t="str">
        <f aca="false">IF(BT96&lt;&gt;"",_xlfn.RANK.EQ(INDEX(Original!H:H,Maske!BT96),BY$4:BY$100,0),"")</f>
        <v/>
      </c>
      <c r="BW96" s="2" t="str">
        <f aca="false" t="array" ref="BW96:BW96">IF(BS96&lt;&gt;"",IF(NOT(OR(EXACT(BU96,BW$4:BW95))),BU96,BU96+ROW()/1000),"")</f>
        <v/>
      </c>
      <c r="BX96" s="0" t="str">
        <f aca="false">IF(BS96&lt;&gt;"",INDEX(Original!H:H,Maske!BS96),"")</f>
        <v/>
      </c>
      <c r="BY96" s="0" t="str">
        <f aca="false">IF(BT96&lt;&gt;"",INDEX(Original!H:H,Maske!BT96),"")</f>
        <v/>
      </c>
      <c r="BZ96" s="0" t="str">
        <f aca="false">IF(BS96&lt;&gt;"",INDEX(Original!$A:$A,Maske!BT96),"")</f>
        <v/>
      </c>
      <c r="CA96" s="0" t="str">
        <f aca="false">IF(BS96&lt;&gt;"",INDEX(Original!$B:$B,Maske!BT96),"")</f>
        <v/>
      </c>
      <c r="CB96" s="0" t="str">
        <f aca="false">IF(BS96&lt;&gt;"",INDEX(Original!$C:$C,Maske!BT96),"")</f>
        <v/>
      </c>
      <c r="CC96" s="0" t="str">
        <f aca="false">IF(BS96&lt;&gt;"",INDEX(Original!$D:$D,Maske!BT96),"")</f>
        <v/>
      </c>
      <c r="CD96" s="0" t="str">
        <f aca="false">IF(BS96&lt;&gt;"",INDEX(Original!$E:$E,Maske!BT96),"")</f>
        <v/>
      </c>
      <c r="CE96" s="21" t="str">
        <f aca="false">IF(BS96&lt;&gt;"",INDEX(Original!$O:$O,Maske!BT96),"")</f>
        <v/>
      </c>
      <c r="CG96" s="17" t="str">
        <f aca="false" t="array" ref="CG96:CG96">IF(ROW(Original!I94)&gt;COUNTA(Original!I:I),"",SMALL(IF(NOT(ISBLANK(Original!I$2:I$100)),ROW($2:$100)),ROWS($2:94)))</f>
        <v/>
      </c>
      <c r="CH96" s="17" t="str">
        <f aca="false">IF(CG96&lt;&gt;"",INDEX(CG:CG,MATCH(SMALL(CK:CK,ROW()-3),CK:CK,0)),"")</f>
        <v/>
      </c>
      <c r="CI96" s="17" t="str">
        <f aca="false">IF(CG96&lt;&gt;"",_xlfn.RANK.EQ(INDEX(Original!I:I,Maske!CG96),CL$4:CL$100,0),"")</f>
        <v/>
      </c>
      <c r="CJ96" s="17" t="str">
        <f aca="false">IF(CH96&lt;&gt;"",_xlfn.RANK.EQ(INDEX(Original!I:I,Maske!CH96),CM$4:CM$100,0),"")</f>
        <v/>
      </c>
      <c r="CK96" s="2" t="str">
        <f aca="false" t="array" ref="CK96:CK96">IF(CG96&lt;&gt;"",IF(NOT(OR(EXACT(CI96,CK$4:CK95))),CI96,CI96+ROW()/1000),"")</f>
        <v/>
      </c>
      <c r="CL96" s="0" t="str">
        <f aca="false">IF(CG96&lt;&gt;"",INDEX(Original!I:I,Maske!CG96),"")</f>
        <v/>
      </c>
      <c r="CM96" s="0" t="str">
        <f aca="false">IF(CH96&lt;&gt;"",INDEX(Original!I:I,Maske!CH96),"")</f>
        <v/>
      </c>
      <c r="CN96" s="0" t="str">
        <f aca="false">IF(CG96&lt;&gt;"",INDEX(Original!$A:$A,Maske!CH96),"")</f>
        <v/>
      </c>
      <c r="CO96" s="0" t="str">
        <f aca="false">IF(CG96&lt;&gt;"",INDEX(Original!$B:$B,Maske!CH96),"")</f>
        <v/>
      </c>
      <c r="CP96" s="0" t="str">
        <f aca="false">IF(CG96&lt;&gt;"",INDEX(Original!$C:$C,Maske!CH96),"")</f>
        <v/>
      </c>
      <c r="CQ96" s="0" t="str">
        <f aca="false">IF(CG96&lt;&gt;"",INDEX(Original!$D:$D,Maske!CH96),"")</f>
        <v/>
      </c>
      <c r="CR96" s="0" t="str">
        <f aca="false">IF(CG96&lt;&gt;"",INDEX(Original!$E:$E,Maske!CH96),"")</f>
        <v/>
      </c>
      <c r="CS96" s="21" t="str">
        <f aca="false">IF(CG96&lt;&gt;"",INDEX(Original!$O:$O,Maske!CH96),"")</f>
        <v/>
      </c>
      <c r="CU96" s="17" t="str">
        <f aca="false" t="array" ref="CU96:CU96">IF(ROW(Original!J94)&gt;COUNTA(Original!J:J),"",SMALL(IF(NOT(ISBLANK(Original!J$2:J$100)),ROW($2:$100)),ROWS($2:94)))</f>
        <v/>
      </c>
      <c r="CV96" s="17" t="str">
        <f aca="false">IF(CU96&lt;&gt;"",INDEX(CU:CU,MATCH(SMALL(CY:CY,ROW()-3),CY:CY,0)),"")</f>
        <v/>
      </c>
      <c r="CW96" s="17" t="str">
        <f aca="false">IF(CU96&lt;&gt;"",_xlfn.RANK.EQ(INDEX(Original!J:J,Maske!CU96),CZ$4:CZ$100,0),"")</f>
        <v/>
      </c>
      <c r="CX96" s="17" t="str">
        <f aca="false">IF(CV96&lt;&gt;"",_xlfn.RANK.EQ(INDEX(Original!J:J,Maske!CV96),DA$4:DA$100,0),"")</f>
        <v/>
      </c>
      <c r="CY96" s="0" t="str">
        <f aca="false">CW96</f>
        <v/>
      </c>
      <c r="CZ96" s="0" t="str">
        <f aca="false">IF(CU96&lt;&gt;"",INDEX(Original!J:J,Maske!CU96),"")</f>
        <v/>
      </c>
      <c r="DA96" s="0" t="str">
        <f aca="false">IF(CV96&lt;&gt;"",INDEX(Original!J:J,Maske!CV96),"")</f>
        <v/>
      </c>
      <c r="DB96" s="0" t="str">
        <f aca="false">IF(CU96&lt;&gt;"",INDEX(Original!$A:$A,Maske!CV96),"")</f>
        <v/>
      </c>
      <c r="DC96" s="0" t="str">
        <f aca="false">IF(CU96&lt;&gt;"",INDEX(Original!$B:$B,Maske!CV96),"")</f>
        <v/>
      </c>
      <c r="DD96" s="0" t="str">
        <f aca="false">IF(CU96&lt;&gt;"",INDEX(Original!$C:$C,Maske!CV96),"")</f>
        <v/>
      </c>
      <c r="DE96" s="0" t="str">
        <f aca="false">IF(CU96&lt;&gt;"",INDEX(Original!$D:$D,Maske!CV96),"")</f>
        <v/>
      </c>
      <c r="DF96" s="0" t="str">
        <f aca="false">IF(CU96&lt;&gt;"",INDEX(Original!$E:$E,Maske!CV96),"")</f>
        <v/>
      </c>
      <c r="DG96" s="21" t="str">
        <f aca="false">IF(CU96&lt;&gt;"",INDEX(Original!$O:$O,Maske!CV96),"")</f>
        <v/>
      </c>
      <c r="DI96" s="17" t="str">
        <f aca="false" t="array" ref="DI96:DI96">IF(ROW(Original!K94)&gt;COUNTA(Original!K:K),"",SMALL(IF(NOT(ISBLANK(Original!K$2:K$100)),ROW($2:$100)),ROWS($2:94)))</f>
        <v/>
      </c>
      <c r="DJ96" s="17" t="str">
        <f aca="false">IF(DI96&lt;&gt;"",INDEX(DI:DI,MATCH(SMALL(DM:DM,ROW()-3),DM:DM,0)),"")</f>
        <v/>
      </c>
      <c r="DK96" s="17" t="str">
        <f aca="false">IF(DI96&lt;&gt;"",_xlfn.RANK.EQ(INDEX(Original!K:K,Maske!DI96),DN$4:DN$100,0),"")</f>
        <v/>
      </c>
      <c r="DL96" s="17" t="str">
        <f aca="false">IF(DJ96&lt;&gt;"",_xlfn.RANK.EQ(INDEX(Original!K:K,Maske!DJ96),DO$4:DO$100,0),"")</f>
        <v/>
      </c>
      <c r="DM96" s="0" t="str">
        <f aca="false">DK96</f>
        <v/>
      </c>
      <c r="DN96" s="0" t="str">
        <f aca="false">IF(DI96&lt;&gt;"",INDEX(Original!K:K,Maske!DI96),"")</f>
        <v/>
      </c>
      <c r="DO96" s="0" t="str">
        <f aca="false">IF(DJ96&lt;&gt;"",INDEX(Original!K:K,Maske!DJ96),"")</f>
        <v/>
      </c>
      <c r="DP96" s="0" t="str">
        <f aca="false">IF(DI96&lt;&gt;"",INDEX(Original!$A:$A,Maske!DJ96),"")</f>
        <v/>
      </c>
      <c r="DQ96" s="0" t="str">
        <f aca="false">IF(DI96&lt;&gt;"",INDEX(Original!$B:$B,Maske!DJ96),"")</f>
        <v/>
      </c>
      <c r="DR96" s="0" t="str">
        <f aca="false">IF(DI96&lt;&gt;"",INDEX(Original!$C:$C,Maske!DJ96),"")</f>
        <v/>
      </c>
      <c r="DS96" s="0" t="str">
        <f aca="false">IF(DI96&lt;&gt;"",INDEX(Original!$D:$D,Maske!DJ96),"")</f>
        <v/>
      </c>
      <c r="DT96" s="0" t="str">
        <f aca="false">IF(DI96&lt;&gt;"",INDEX(Original!$E:$E,Maske!DJ96),"")</f>
        <v/>
      </c>
      <c r="DU96" s="21" t="str">
        <f aca="false">IF(DI96&lt;&gt;"",INDEX(Original!$O:$O,Maske!DJ96),"")</f>
        <v/>
      </c>
    </row>
    <row r="97" customFormat="false" ht="15" hidden="false" customHeight="false" outlineLevel="0" collapsed="false">
      <c r="A97" s="17" t="str">
        <f aca="false" t="array" ref="A97:A97">IF(ROW(Original!N95)&gt;COUNTA(Original!N:N),"",SMALL(IF(NOT(ISBLANK(Original!N$2:N$100)),ROW($2:$100)),ROWS($2:95)))</f>
        <v/>
      </c>
      <c r="B97" s="17" t="str">
        <f aca="false">IF(A97&lt;&gt;"",INDEX(A:A,MATCH(SMALL(E:E,ROW()-3),E:E,0)),"")</f>
        <v/>
      </c>
      <c r="C97" s="17" t="str">
        <f aca="false">IF(A97&lt;&gt;"",_xlfn.RANK.EQ(INDEX(Original!N:N,Maske!A97),F$4:F$100,1),"")</f>
        <v/>
      </c>
      <c r="D97" s="17" t="str">
        <f aca="false">IF(B97&lt;&gt;"",_xlfn.RANK.EQ(INDEX(Original!N:N,Maske!B97),G$4:G$100,1),"")</f>
        <v/>
      </c>
      <c r="E97" s="2" t="str">
        <f aca="false" t="array" ref="E97:E97">IF(A97&lt;&gt;"",IF(NOT(OR(EXACT(C97,E$4:E96))),C97,C97+ROW()/1000),"")</f>
        <v/>
      </c>
      <c r="F97" s="0" t="str">
        <f aca="false">IF(A97&lt;&gt;"",INDEX(Original!N:N,Maske!A97),"")</f>
        <v/>
      </c>
      <c r="G97" s="0" t="str">
        <f aca="false">IF(B97&lt;&gt;"",INDEX(Original!N:N,Maske!B97),"")</f>
        <v/>
      </c>
      <c r="H97" s="0" t="str">
        <f aca="false">IF(A97&lt;&gt;"",INDEX(Original!$A:$A,Maske!B97),"")</f>
        <v/>
      </c>
      <c r="I97" s="0" t="str">
        <f aca="false">IF(A97&lt;&gt;"",INDEX(Original!$B:$B,Maske!B97),"")</f>
        <v/>
      </c>
      <c r="J97" s="0" t="str">
        <f aca="false">IF(A97&lt;&gt;"",INDEX(Original!$C:$C,Maske!B97),"")</f>
        <v/>
      </c>
      <c r="K97" s="0" t="str">
        <f aca="false">IF(A97&lt;&gt;"",INDEX(Original!$D:$D,Maske!B97),"")</f>
        <v/>
      </c>
      <c r="L97" s="0" t="str">
        <f aca="false">IF(A97&lt;&gt;"",INDEX(Original!$E:$E,Maske!B97),"")</f>
        <v/>
      </c>
      <c r="M97" s="21" t="str">
        <f aca="false">IF(A97&lt;&gt;"",INDEX(Original!$O:$O,Maske!B97),"")</f>
        <v/>
      </c>
      <c r="O97" s="17" t="str">
        <f aca="false" t="array" ref="O97:O97">IF(ROW(Original!M95)&gt;COUNTA(Original!M:M),"",SMALL(IF(NOT(ISBLANK(Original!M$2:M$100)),ROW($2:$100)),ROWS($2:95)))</f>
        <v/>
      </c>
      <c r="P97" s="17" t="str">
        <f aca="false">IF(O97&lt;&gt;"",INDEX(O:O,MATCH(SMALL(S:S,ROW()-3),S:S,0)),"")</f>
        <v/>
      </c>
      <c r="Q97" s="17" t="str">
        <f aca="false">IF(O97&lt;&gt;"",_xlfn.RANK.EQ(INDEX(Original!M:M,Maske!O97),T$4:T$100,1),"")</f>
        <v/>
      </c>
      <c r="R97" s="17" t="str">
        <f aca="false">IF(P97&lt;&gt;"",_xlfn.RANK.EQ(INDEX(Original!M:M,Maske!P97),U$4:U$100,1),"")</f>
        <v/>
      </c>
      <c r="S97" s="0" t="str">
        <f aca="false">Q97</f>
        <v/>
      </c>
      <c r="T97" s="0" t="str">
        <f aca="false">IF(O97&lt;&gt;"",INDEX(Original!M:M,Maske!O97),"")</f>
        <v/>
      </c>
      <c r="U97" s="0" t="str">
        <f aca="false">IF(P97&lt;&gt;"",INDEX(Original!M:M,Maske!P97),"")</f>
        <v/>
      </c>
      <c r="V97" s="0" t="str">
        <f aca="false">IF(O97&lt;&gt;"",INDEX(Original!$A:$A,Maske!P97),"")</f>
        <v/>
      </c>
      <c r="W97" s="0" t="str">
        <f aca="false">IF(O97&lt;&gt;"",INDEX(Original!$B:$B,Maske!P97),"")</f>
        <v/>
      </c>
      <c r="X97" s="0" t="str">
        <f aca="false">IF(O97&lt;&gt;"",INDEX(Original!$C:$C,Maske!P97),"")</f>
        <v/>
      </c>
      <c r="Y97" s="0" t="str">
        <f aca="false">IF(O97&lt;&gt;"",INDEX(Original!$D:$D,Maske!P97),"")</f>
        <v/>
      </c>
      <c r="Z97" s="0" t="str">
        <f aca="false">IF(O97&lt;&gt;"",INDEX(Original!$E:$E,Maske!P97),"")</f>
        <v/>
      </c>
      <c r="AA97" s="21" t="str">
        <f aca="false">IF(O97&lt;&gt;"",INDEX(Original!$O:$O,Maske!P97),"")</f>
        <v/>
      </c>
      <c r="AC97" s="17" t="str">
        <f aca="false" t="array" ref="AC97:AC97">IF(ROW(Original!L95)&gt;COUNTA(Original!L:L),"",SMALL(IF(NOT(ISBLANK(Original!L$2:L$100)),ROW($2:$100)),ROWS($2:95)))</f>
        <v/>
      </c>
      <c r="AD97" s="17" t="str">
        <f aca="false">IF(AC97&lt;&gt;"",INDEX(AC:AC,MATCH(SMALL(AG:AG,ROW()-3),AG:AG,0)),"")</f>
        <v/>
      </c>
      <c r="AE97" s="17" t="str">
        <f aca="false">IF(AC97&lt;&gt;"",_xlfn.RANK.EQ(INDEX(Original!L:L,Maske!AC97),AH$4:AH$100,1),"")</f>
        <v/>
      </c>
      <c r="AF97" s="17" t="str">
        <f aca="false">IF(AD97&lt;&gt;"",_xlfn.RANK.EQ(INDEX(Original!L:L,Maske!AD97),AI$4:AI$100,1),"")</f>
        <v/>
      </c>
      <c r="AG97" s="2" t="str">
        <f aca="false" t="array" ref="AG97:AG97">IF(AC97&lt;&gt;"",IF(NOT(OR(EXACT(AE97,AG$4:AG96))),AE97,AE97+ROW()/1000),"")</f>
        <v/>
      </c>
      <c r="AH97" s="0" t="str">
        <f aca="false">IF(AC97&lt;&gt;"",INDEX(Original!L:L,Maske!AC97),"")</f>
        <v/>
      </c>
      <c r="AI97" s="0" t="str">
        <f aca="false">IF(AD97&lt;&gt;"",INDEX(Original!L:L,Maske!AD97),"")</f>
        <v/>
      </c>
      <c r="AJ97" s="0" t="str">
        <f aca="false">IF(AC97&lt;&gt;"",INDEX(Original!$A:$A,Maske!AD97),"")</f>
        <v/>
      </c>
      <c r="AK97" s="0" t="str">
        <f aca="false">IF(AC97&lt;&gt;"",INDEX(Original!$B:$B,Maske!AD97),"")</f>
        <v/>
      </c>
      <c r="AL97" s="0" t="str">
        <f aca="false">IF(AC97&lt;&gt;"",INDEX(Original!$C:$C,Maske!AD97),"")</f>
        <v/>
      </c>
      <c r="AM97" s="0" t="str">
        <f aca="false">IF(AC97&lt;&gt;"",INDEX(Original!$D:$D,Maske!AD97),"")</f>
        <v/>
      </c>
      <c r="AN97" s="0" t="str">
        <f aca="false">IF(AC97&lt;&gt;"",INDEX(Original!$E:$E,Maske!AD97),"")</f>
        <v/>
      </c>
      <c r="AO97" s="21" t="str">
        <f aca="false">IF(AC97&lt;&gt;"",INDEX(Original!$O:$O,Maske!AD97),"")</f>
        <v/>
      </c>
      <c r="AQ97" s="17" t="str">
        <f aca="false" t="array" ref="AQ97:AQ97">IF(ROW(Original!F95)&gt;COUNTA(Original!F:F),"",SMALL(IF(NOT(ISBLANK(Original!F$2:F$100)),ROW($2:$100)),ROWS($2:95)))</f>
        <v/>
      </c>
      <c r="AR97" s="17" t="str">
        <f aca="false">IF(AQ97&lt;&gt;"",INDEX(AQ:AQ,MATCH(SMALL(AU:AU,ROW()-3),AU:AU,0)),"")</f>
        <v/>
      </c>
      <c r="AS97" s="17" t="str">
        <f aca="false">IF(AQ97&lt;&gt;"",_xlfn.RANK.EQ(INDEX(Original!F:F,Maske!AQ97),AV$4:AV$100,1),"")</f>
        <v/>
      </c>
      <c r="AT97" s="17" t="str">
        <f aca="false">IF(AR97&lt;&gt;"",_xlfn.RANK.EQ(INDEX(Original!F:F,Maske!AR97),AW$4:AW$100,1),"")</f>
        <v/>
      </c>
      <c r="AU97" s="0" t="str">
        <f aca="false">AS97</f>
        <v/>
      </c>
      <c r="AV97" s="0" t="str">
        <f aca="false">IF(AQ97&lt;&gt;"",INDEX(Original!F:F,Maske!AQ97),"")</f>
        <v/>
      </c>
      <c r="AW97" s="0" t="str">
        <f aca="false">IF(AR97&lt;&gt;"",INDEX(Original!F:F,Maske!AR97),"")</f>
        <v/>
      </c>
      <c r="AX97" s="0" t="str">
        <f aca="false">IF(AQ97&lt;&gt;"",INDEX(Original!$A:$A,Maske!AR97),"")</f>
        <v/>
      </c>
      <c r="AY97" s="0" t="str">
        <f aca="false">IF(AQ97&lt;&gt;"",INDEX(Original!$B:$B,Maske!AR97),"")</f>
        <v/>
      </c>
      <c r="AZ97" s="0" t="str">
        <f aca="false">IF(AQ97&lt;&gt;"",INDEX(Original!$C:$C,Maske!AR97),"")</f>
        <v/>
      </c>
      <c r="BA97" s="0" t="str">
        <f aca="false">IF(AQ97&lt;&gt;"",INDEX(Original!$D:$D,Maske!AR97),"")</f>
        <v/>
      </c>
      <c r="BB97" s="0" t="str">
        <f aca="false">IF(AQ97&lt;&gt;"",INDEX(Original!$E:$E,Maske!AR97),"")</f>
        <v/>
      </c>
      <c r="BC97" s="21" t="str">
        <f aca="false">IF(AQ97&lt;&gt;"",INDEX(Original!$O:$O,Maske!AR97),"")</f>
        <v/>
      </c>
      <c r="BE97" s="17" t="str">
        <f aca="false" t="array" ref="BE97:BE97">IF(ROW(Original!G95)&gt;COUNTA(Original!G:G),"",SMALL(IF(NOT(ISBLANK(Original!G$2:G$100)),ROW($2:$100)),ROWS($2:95)))</f>
        <v/>
      </c>
      <c r="BF97" s="17" t="str">
        <f aca="false">IF(BE97&lt;&gt;"",INDEX(BE:BE,MATCH(SMALL(BI:BI,ROW()-3),BI:BI,0)),"")</f>
        <v/>
      </c>
      <c r="BG97" s="17" t="str">
        <f aca="false">IF(BE97&lt;&gt;"",_xlfn.RANK.EQ(INDEX(Original!G:G,Maske!BE97),BJ$4:BJ$100,0),"")</f>
        <v/>
      </c>
      <c r="BH97" s="17" t="str">
        <f aca="false">IF(BF97&lt;&gt;"",_xlfn.RANK.EQ(INDEX(Original!G:G,Maske!BF97),BK$4:BK$100,0),"")</f>
        <v/>
      </c>
      <c r="BI97" s="2" t="str">
        <f aca="false" t="array" ref="BI97:BI97">IF(BE97&lt;&gt;"",IF(NOT(OR(EXACT(BG97,BI$4:BI96))),BG97,BG97+ROW()/1000),"")</f>
        <v/>
      </c>
      <c r="BJ97" s="0" t="str">
        <f aca="false">IF(BE97&lt;&gt;"",INDEX(Original!G:G,Maske!BE97),"")</f>
        <v/>
      </c>
      <c r="BK97" s="0" t="str">
        <f aca="false">IF(BF97&lt;&gt;"",INDEX(Original!G:G,Maske!BF97),"")</f>
        <v/>
      </c>
      <c r="BL97" s="0" t="str">
        <f aca="false">IF(BE97&lt;&gt;"",INDEX(Original!$A:$A,Maske!BF97),"")</f>
        <v/>
      </c>
      <c r="BM97" s="0" t="str">
        <f aca="false">IF(BE97&lt;&gt;"",INDEX(Original!$B:$B,Maske!BF97),"")</f>
        <v/>
      </c>
      <c r="BN97" s="0" t="str">
        <f aca="false">IF(BE97&lt;&gt;"",INDEX(Original!$C:$C,Maske!BF97),"")</f>
        <v/>
      </c>
      <c r="BO97" s="0" t="str">
        <f aca="false">IF(BE97&lt;&gt;"",INDEX(Original!$D:$D,Maske!BF97),"")</f>
        <v/>
      </c>
      <c r="BP97" s="0" t="str">
        <f aca="false">IF(BE97&lt;&gt;"",INDEX(Original!$E:$E,Maske!BF97),"")</f>
        <v/>
      </c>
      <c r="BQ97" s="21" t="str">
        <f aca="false">IF(BE97&lt;&gt;"",INDEX(Original!$O:$O,Maske!BF97),"")</f>
        <v/>
      </c>
      <c r="BS97" s="17" t="str">
        <f aca="false" t="array" ref="BS97:BS97">IF(ROW(Original!H95)&gt;COUNTA(Original!H:H),"",SMALL(IF(NOT(ISBLANK(Original!H$2:H$100)),ROW($2:$100)),ROWS($2:95)))</f>
        <v/>
      </c>
      <c r="BT97" s="17" t="str">
        <f aca="false">IF(BS97&lt;&gt;"",INDEX(BS:BS,MATCH(SMALL(BW:BW,ROW()-3),BW:BW,0)),"")</f>
        <v/>
      </c>
      <c r="BU97" s="17" t="str">
        <f aca="false">IF(BS97&lt;&gt;"",_xlfn.RANK.EQ(INDEX(Original!H:H,Maske!BS97),BX$4:BX$100,0),"")</f>
        <v/>
      </c>
      <c r="BV97" s="17" t="str">
        <f aca="false">IF(BT97&lt;&gt;"",_xlfn.RANK.EQ(INDEX(Original!H:H,Maske!BT97),BY$4:BY$100,0),"")</f>
        <v/>
      </c>
      <c r="BW97" s="2" t="str">
        <f aca="false" t="array" ref="BW97:BW97">IF(BS97&lt;&gt;"",IF(NOT(OR(EXACT(BU97,BW$4:BW96))),BU97,BU97+ROW()/1000),"")</f>
        <v/>
      </c>
      <c r="BX97" s="0" t="str">
        <f aca="false">IF(BS97&lt;&gt;"",INDEX(Original!H:H,Maske!BS97),"")</f>
        <v/>
      </c>
      <c r="BY97" s="0" t="str">
        <f aca="false">IF(BT97&lt;&gt;"",INDEX(Original!H:H,Maske!BT97),"")</f>
        <v/>
      </c>
      <c r="BZ97" s="0" t="str">
        <f aca="false">IF(BS97&lt;&gt;"",INDEX(Original!$A:$A,Maske!BT97),"")</f>
        <v/>
      </c>
      <c r="CA97" s="0" t="str">
        <f aca="false">IF(BS97&lt;&gt;"",INDEX(Original!$B:$B,Maske!BT97),"")</f>
        <v/>
      </c>
      <c r="CB97" s="0" t="str">
        <f aca="false">IF(BS97&lt;&gt;"",INDEX(Original!$C:$C,Maske!BT97),"")</f>
        <v/>
      </c>
      <c r="CC97" s="0" t="str">
        <f aca="false">IF(BS97&lt;&gt;"",INDEX(Original!$D:$D,Maske!BT97),"")</f>
        <v/>
      </c>
      <c r="CD97" s="0" t="str">
        <f aca="false">IF(BS97&lt;&gt;"",INDEX(Original!$E:$E,Maske!BT97),"")</f>
        <v/>
      </c>
      <c r="CE97" s="21" t="str">
        <f aca="false">IF(BS97&lt;&gt;"",INDEX(Original!$O:$O,Maske!BT97),"")</f>
        <v/>
      </c>
      <c r="CG97" s="17" t="str">
        <f aca="false" t="array" ref="CG97:CG97">IF(ROW(Original!I95)&gt;COUNTA(Original!I:I),"",SMALL(IF(NOT(ISBLANK(Original!I$2:I$100)),ROW($2:$100)),ROWS($2:95)))</f>
        <v/>
      </c>
      <c r="CH97" s="17" t="str">
        <f aca="false">IF(CG97&lt;&gt;"",INDEX(CG:CG,MATCH(SMALL(CK:CK,ROW()-3),CK:CK,0)),"")</f>
        <v/>
      </c>
      <c r="CI97" s="17" t="str">
        <f aca="false">IF(CG97&lt;&gt;"",_xlfn.RANK.EQ(INDEX(Original!I:I,Maske!CG97),CL$4:CL$100,0),"")</f>
        <v/>
      </c>
      <c r="CJ97" s="17" t="str">
        <f aca="false">IF(CH97&lt;&gt;"",_xlfn.RANK.EQ(INDEX(Original!I:I,Maske!CH97),CM$4:CM$100,0),"")</f>
        <v/>
      </c>
      <c r="CK97" s="2" t="str">
        <f aca="false" t="array" ref="CK97:CK97">IF(CG97&lt;&gt;"",IF(NOT(OR(EXACT(CI97,CK$4:CK96))),CI97,CI97+ROW()/1000),"")</f>
        <v/>
      </c>
      <c r="CL97" s="0" t="str">
        <f aca="false">IF(CG97&lt;&gt;"",INDEX(Original!I:I,Maske!CG97),"")</f>
        <v/>
      </c>
      <c r="CM97" s="0" t="str">
        <f aca="false">IF(CH97&lt;&gt;"",INDEX(Original!I:I,Maske!CH97),"")</f>
        <v/>
      </c>
      <c r="CN97" s="0" t="str">
        <f aca="false">IF(CG97&lt;&gt;"",INDEX(Original!$A:$A,Maske!CH97),"")</f>
        <v/>
      </c>
      <c r="CO97" s="0" t="str">
        <f aca="false">IF(CG97&lt;&gt;"",INDEX(Original!$B:$B,Maske!CH97),"")</f>
        <v/>
      </c>
      <c r="CP97" s="0" t="str">
        <f aca="false">IF(CG97&lt;&gt;"",INDEX(Original!$C:$C,Maske!CH97),"")</f>
        <v/>
      </c>
      <c r="CQ97" s="0" t="str">
        <f aca="false">IF(CG97&lt;&gt;"",INDEX(Original!$D:$D,Maske!CH97),"")</f>
        <v/>
      </c>
      <c r="CR97" s="0" t="str">
        <f aca="false">IF(CG97&lt;&gt;"",INDEX(Original!$E:$E,Maske!CH97),"")</f>
        <v/>
      </c>
      <c r="CS97" s="21" t="str">
        <f aca="false">IF(CG97&lt;&gt;"",INDEX(Original!$O:$O,Maske!CH97),"")</f>
        <v/>
      </c>
      <c r="CU97" s="17" t="str">
        <f aca="false" t="array" ref="CU97:CU97">IF(ROW(Original!J95)&gt;COUNTA(Original!J:J),"",SMALL(IF(NOT(ISBLANK(Original!J$2:J$100)),ROW($2:$100)),ROWS($2:95)))</f>
        <v/>
      </c>
      <c r="CV97" s="17" t="str">
        <f aca="false">IF(CU97&lt;&gt;"",INDEX(CU:CU,MATCH(SMALL(CY:CY,ROW()-3),CY:CY,0)),"")</f>
        <v/>
      </c>
      <c r="CW97" s="17" t="str">
        <f aca="false">IF(CU97&lt;&gt;"",_xlfn.RANK.EQ(INDEX(Original!J:J,Maske!CU97),CZ$4:CZ$100,0),"")</f>
        <v/>
      </c>
      <c r="CX97" s="17" t="str">
        <f aca="false">IF(CV97&lt;&gt;"",_xlfn.RANK.EQ(INDEX(Original!J:J,Maske!CV97),DA$4:DA$100,0),"")</f>
        <v/>
      </c>
      <c r="CY97" s="0" t="str">
        <f aca="false">CW97</f>
        <v/>
      </c>
      <c r="CZ97" s="0" t="str">
        <f aca="false">IF(CU97&lt;&gt;"",INDEX(Original!J:J,Maske!CU97),"")</f>
        <v/>
      </c>
      <c r="DA97" s="0" t="str">
        <f aca="false">IF(CV97&lt;&gt;"",INDEX(Original!J:J,Maske!CV97),"")</f>
        <v/>
      </c>
      <c r="DB97" s="0" t="str">
        <f aca="false">IF(CU97&lt;&gt;"",INDEX(Original!$A:$A,Maske!CV97),"")</f>
        <v/>
      </c>
      <c r="DC97" s="0" t="str">
        <f aca="false">IF(CU97&lt;&gt;"",INDEX(Original!$B:$B,Maske!CV97),"")</f>
        <v/>
      </c>
      <c r="DD97" s="0" t="str">
        <f aca="false">IF(CU97&lt;&gt;"",INDEX(Original!$C:$C,Maske!CV97),"")</f>
        <v/>
      </c>
      <c r="DE97" s="0" t="str">
        <f aca="false">IF(CU97&lt;&gt;"",INDEX(Original!$D:$D,Maske!CV97),"")</f>
        <v/>
      </c>
      <c r="DF97" s="0" t="str">
        <f aca="false">IF(CU97&lt;&gt;"",INDEX(Original!$E:$E,Maske!CV97),"")</f>
        <v/>
      </c>
      <c r="DG97" s="21" t="str">
        <f aca="false">IF(CU97&lt;&gt;"",INDEX(Original!$O:$O,Maske!CV97),"")</f>
        <v/>
      </c>
      <c r="DI97" s="17" t="str">
        <f aca="false" t="array" ref="DI97:DI97">IF(ROW(Original!K95)&gt;COUNTA(Original!K:K),"",SMALL(IF(NOT(ISBLANK(Original!K$2:K$100)),ROW($2:$100)),ROWS($2:95)))</f>
        <v/>
      </c>
      <c r="DJ97" s="17" t="str">
        <f aca="false">IF(DI97&lt;&gt;"",INDEX(DI:DI,MATCH(SMALL(DM:DM,ROW()-3),DM:DM,0)),"")</f>
        <v/>
      </c>
      <c r="DK97" s="17" t="str">
        <f aca="false">IF(DI97&lt;&gt;"",_xlfn.RANK.EQ(INDEX(Original!K:K,Maske!DI97),DN$4:DN$100,0),"")</f>
        <v/>
      </c>
      <c r="DL97" s="17" t="str">
        <f aca="false">IF(DJ97&lt;&gt;"",_xlfn.RANK.EQ(INDEX(Original!K:K,Maske!DJ97),DO$4:DO$100,0),"")</f>
        <v/>
      </c>
      <c r="DM97" s="0" t="str">
        <f aca="false">DK97</f>
        <v/>
      </c>
      <c r="DN97" s="0" t="str">
        <f aca="false">IF(DI97&lt;&gt;"",INDEX(Original!K:K,Maske!DI97),"")</f>
        <v/>
      </c>
      <c r="DO97" s="0" t="str">
        <f aca="false">IF(DJ97&lt;&gt;"",INDEX(Original!K:K,Maske!DJ97),"")</f>
        <v/>
      </c>
      <c r="DP97" s="0" t="str">
        <f aca="false">IF(DI97&lt;&gt;"",INDEX(Original!$A:$A,Maske!DJ97),"")</f>
        <v/>
      </c>
      <c r="DQ97" s="0" t="str">
        <f aca="false">IF(DI97&lt;&gt;"",INDEX(Original!$B:$B,Maske!DJ97),"")</f>
        <v/>
      </c>
      <c r="DR97" s="0" t="str">
        <f aca="false">IF(DI97&lt;&gt;"",INDEX(Original!$C:$C,Maske!DJ97),"")</f>
        <v/>
      </c>
      <c r="DS97" s="0" t="str">
        <f aca="false">IF(DI97&lt;&gt;"",INDEX(Original!$D:$D,Maske!DJ97),"")</f>
        <v/>
      </c>
      <c r="DT97" s="0" t="str">
        <f aca="false">IF(DI97&lt;&gt;"",INDEX(Original!$E:$E,Maske!DJ97),"")</f>
        <v/>
      </c>
      <c r="DU97" s="21" t="str">
        <f aca="false">IF(DI97&lt;&gt;"",INDEX(Original!$O:$O,Maske!DJ97),"")</f>
        <v/>
      </c>
    </row>
    <row r="98" customFormat="false" ht="15" hidden="false" customHeight="false" outlineLevel="0" collapsed="false">
      <c r="A98" s="17" t="str">
        <f aca="false" t="array" ref="A98:A98">IF(ROW(Original!N96)&gt;COUNTA(Original!N:N),"",SMALL(IF(NOT(ISBLANK(Original!N$2:N$100)),ROW($2:$100)),ROWS($2:96)))</f>
        <v/>
      </c>
      <c r="B98" s="17" t="str">
        <f aca="false">IF(A98&lt;&gt;"",INDEX(A:A,MATCH(SMALL(E:E,ROW()-3),E:E,0)),"")</f>
        <v/>
      </c>
      <c r="C98" s="17" t="str">
        <f aca="false">IF(A98&lt;&gt;"",_xlfn.RANK.EQ(INDEX(Original!N:N,Maske!A98),F$4:F$100,1),"")</f>
        <v/>
      </c>
      <c r="D98" s="17" t="str">
        <f aca="false">IF(B98&lt;&gt;"",_xlfn.RANK.EQ(INDEX(Original!N:N,Maske!B98),G$4:G$100,1),"")</f>
        <v/>
      </c>
      <c r="E98" s="2" t="str">
        <f aca="false" t="array" ref="E98:E98">IF(A98&lt;&gt;"",IF(NOT(OR(EXACT(C98,E$4:E97))),C98,C98+ROW()/1000),"")</f>
        <v/>
      </c>
      <c r="F98" s="0" t="str">
        <f aca="false">IF(A98&lt;&gt;"",INDEX(Original!N:N,Maske!A98),"")</f>
        <v/>
      </c>
      <c r="G98" s="0" t="str">
        <f aca="false">IF(B98&lt;&gt;"",INDEX(Original!N:N,Maske!B98),"")</f>
        <v/>
      </c>
      <c r="H98" s="0" t="str">
        <f aca="false">IF(A98&lt;&gt;"",INDEX(Original!$A:$A,Maske!B98),"")</f>
        <v/>
      </c>
      <c r="I98" s="0" t="str">
        <f aca="false">IF(A98&lt;&gt;"",INDEX(Original!$B:$B,Maske!B98),"")</f>
        <v/>
      </c>
      <c r="J98" s="0" t="str">
        <f aca="false">IF(A98&lt;&gt;"",INDEX(Original!$C:$C,Maske!B98),"")</f>
        <v/>
      </c>
      <c r="K98" s="0" t="str">
        <f aca="false">IF(A98&lt;&gt;"",INDEX(Original!$D:$D,Maske!B98),"")</f>
        <v/>
      </c>
      <c r="L98" s="0" t="str">
        <f aca="false">IF(A98&lt;&gt;"",INDEX(Original!$E:$E,Maske!B98),"")</f>
        <v/>
      </c>
      <c r="M98" s="21" t="str">
        <f aca="false">IF(A98&lt;&gt;"",INDEX(Original!$O:$O,Maske!B98),"")</f>
        <v/>
      </c>
      <c r="O98" s="17" t="str">
        <f aca="false" t="array" ref="O98:O98">IF(ROW(Original!M96)&gt;COUNTA(Original!M:M),"",SMALL(IF(NOT(ISBLANK(Original!M$2:M$100)),ROW($2:$100)),ROWS($2:96)))</f>
        <v/>
      </c>
      <c r="P98" s="17" t="str">
        <f aca="false">IF(O98&lt;&gt;"",INDEX(O:O,MATCH(SMALL(S:S,ROW()-3),S:S,0)),"")</f>
        <v/>
      </c>
      <c r="Q98" s="17" t="str">
        <f aca="false">IF(O98&lt;&gt;"",_xlfn.RANK.EQ(INDEX(Original!M:M,Maske!O98),T$4:T$100,1),"")</f>
        <v/>
      </c>
      <c r="R98" s="17" t="str">
        <f aca="false">IF(P98&lt;&gt;"",_xlfn.RANK.EQ(INDEX(Original!M:M,Maske!P98),U$4:U$100,1),"")</f>
        <v/>
      </c>
      <c r="S98" s="0" t="str">
        <f aca="false">Q98</f>
        <v/>
      </c>
      <c r="T98" s="0" t="str">
        <f aca="false">IF(O98&lt;&gt;"",INDEX(Original!M:M,Maske!O98),"")</f>
        <v/>
      </c>
      <c r="U98" s="0" t="str">
        <f aca="false">IF(P98&lt;&gt;"",INDEX(Original!M:M,Maske!P98),"")</f>
        <v/>
      </c>
      <c r="V98" s="0" t="str">
        <f aca="false">IF(O98&lt;&gt;"",INDEX(Original!$A:$A,Maske!P98),"")</f>
        <v/>
      </c>
      <c r="W98" s="0" t="str">
        <f aca="false">IF(O98&lt;&gt;"",INDEX(Original!$B:$B,Maske!P98),"")</f>
        <v/>
      </c>
      <c r="X98" s="0" t="str">
        <f aca="false">IF(O98&lt;&gt;"",INDEX(Original!$C:$C,Maske!P98),"")</f>
        <v/>
      </c>
      <c r="Y98" s="0" t="str">
        <f aca="false">IF(O98&lt;&gt;"",INDEX(Original!$D:$D,Maske!P98),"")</f>
        <v/>
      </c>
      <c r="Z98" s="0" t="str">
        <f aca="false">IF(O98&lt;&gt;"",INDEX(Original!$E:$E,Maske!P98),"")</f>
        <v/>
      </c>
      <c r="AA98" s="21" t="str">
        <f aca="false">IF(O98&lt;&gt;"",INDEX(Original!$O:$O,Maske!P98),"")</f>
        <v/>
      </c>
      <c r="AC98" s="17" t="str">
        <f aca="false" t="array" ref="AC98:AC98">IF(ROW(Original!L96)&gt;COUNTA(Original!L:L),"",SMALL(IF(NOT(ISBLANK(Original!L$2:L$100)),ROW($2:$100)),ROWS($2:96)))</f>
        <v/>
      </c>
      <c r="AD98" s="17" t="str">
        <f aca="false">IF(AC98&lt;&gt;"",INDEX(AC:AC,MATCH(SMALL(AG:AG,ROW()-3),AG:AG,0)),"")</f>
        <v/>
      </c>
      <c r="AE98" s="17" t="str">
        <f aca="false">IF(AC98&lt;&gt;"",_xlfn.RANK.EQ(INDEX(Original!L:L,Maske!AC98),AH$4:AH$100,1),"")</f>
        <v/>
      </c>
      <c r="AF98" s="17" t="str">
        <f aca="false">IF(AD98&lt;&gt;"",_xlfn.RANK.EQ(INDEX(Original!L:L,Maske!AD98),AI$4:AI$100,1),"")</f>
        <v/>
      </c>
      <c r="AG98" s="2" t="str">
        <f aca="false" t="array" ref="AG98:AG98">IF(AC98&lt;&gt;"",IF(NOT(OR(EXACT(AE98,AG$4:AG97))),AE98,AE98+ROW()/1000),"")</f>
        <v/>
      </c>
      <c r="AH98" s="0" t="str">
        <f aca="false">IF(AC98&lt;&gt;"",INDEX(Original!L:L,Maske!AC98),"")</f>
        <v/>
      </c>
      <c r="AI98" s="0" t="str">
        <f aca="false">IF(AD98&lt;&gt;"",INDEX(Original!L:L,Maske!AD98),"")</f>
        <v/>
      </c>
      <c r="AJ98" s="0" t="str">
        <f aca="false">IF(AC98&lt;&gt;"",INDEX(Original!$A:$A,Maske!AD98),"")</f>
        <v/>
      </c>
      <c r="AK98" s="0" t="str">
        <f aca="false">IF(AC98&lt;&gt;"",INDEX(Original!$B:$B,Maske!AD98),"")</f>
        <v/>
      </c>
      <c r="AL98" s="0" t="str">
        <f aca="false">IF(AC98&lt;&gt;"",INDEX(Original!$C:$C,Maske!AD98),"")</f>
        <v/>
      </c>
      <c r="AM98" s="0" t="str">
        <f aca="false">IF(AC98&lt;&gt;"",INDEX(Original!$D:$D,Maske!AD98),"")</f>
        <v/>
      </c>
      <c r="AN98" s="0" t="str">
        <f aca="false">IF(AC98&lt;&gt;"",INDEX(Original!$E:$E,Maske!AD98),"")</f>
        <v/>
      </c>
      <c r="AO98" s="21" t="str">
        <f aca="false">IF(AC98&lt;&gt;"",INDEX(Original!$O:$O,Maske!AD98),"")</f>
        <v/>
      </c>
      <c r="AQ98" s="17" t="str">
        <f aca="false" t="array" ref="AQ98:AQ98">IF(ROW(Original!F96)&gt;COUNTA(Original!F:F),"",SMALL(IF(NOT(ISBLANK(Original!F$2:F$100)),ROW($2:$100)),ROWS($2:96)))</f>
        <v/>
      </c>
      <c r="AR98" s="17" t="str">
        <f aca="false">IF(AQ98&lt;&gt;"",INDEX(AQ:AQ,MATCH(SMALL(AU:AU,ROW()-3),AU:AU,0)),"")</f>
        <v/>
      </c>
      <c r="AS98" s="17" t="str">
        <f aca="false">IF(AQ98&lt;&gt;"",_xlfn.RANK.EQ(INDEX(Original!F:F,Maske!AQ98),AV$4:AV$100,1),"")</f>
        <v/>
      </c>
      <c r="AT98" s="17" t="str">
        <f aca="false">IF(AR98&lt;&gt;"",_xlfn.RANK.EQ(INDEX(Original!F:F,Maske!AR98),AW$4:AW$100,1),"")</f>
        <v/>
      </c>
      <c r="AU98" s="0" t="str">
        <f aca="false">AS98</f>
        <v/>
      </c>
      <c r="AV98" s="0" t="str">
        <f aca="false">IF(AQ98&lt;&gt;"",INDEX(Original!F:F,Maske!AQ98),"")</f>
        <v/>
      </c>
      <c r="AW98" s="0" t="str">
        <f aca="false">IF(AR98&lt;&gt;"",INDEX(Original!F:F,Maske!AR98),"")</f>
        <v/>
      </c>
      <c r="AX98" s="0" t="str">
        <f aca="false">IF(AQ98&lt;&gt;"",INDEX(Original!$A:$A,Maske!AR98),"")</f>
        <v/>
      </c>
      <c r="AY98" s="0" t="str">
        <f aca="false">IF(AQ98&lt;&gt;"",INDEX(Original!$B:$B,Maske!AR98),"")</f>
        <v/>
      </c>
      <c r="AZ98" s="0" t="str">
        <f aca="false">IF(AQ98&lt;&gt;"",INDEX(Original!$C:$C,Maske!AR98),"")</f>
        <v/>
      </c>
      <c r="BA98" s="0" t="str">
        <f aca="false">IF(AQ98&lt;&gt;"",INDEX(Original!$D:$D,Maske!AR98),"")</f>
        <v/>
      </c>
      <c r="BB98" s="0" t="str">
        <f aca="false">IF(AQ98&lt;&gt;"",INDEX(Original!$E:$E,Maske!AR98),"")</f>
        <v/>
      </c>
      <c r="BC98" s="21" t="str">
        <f aca="false">IF(AQ98&lt;&gt;"",INDEX(Original!$O:$O,Maske!AR98),"")</f>
        <v/>
      </c>
      <c r="BE98" s="17" t="str">
        <f aca="false" t="array" ref="BE98:BE98">IF(ROW(Original!G96)&gt;COUNTA(Original!G:G),"",SMALL(IF(NOT(ISBLANK(Original!G$2:G$100)),ROW($2:$100)),ROWS($2:96)))</f>
        <v/>
      </c>
      <c r="BF98" s="17" t="str">
        <f aca="false">IF(BE98&lt;&gt;"",INDEX(BE:BE,MATCH(SMALL(BI:BI,ROW()-3),BI:BI,0)),"")</f>
        <v/>
      </c>
      <c r="BG98" s="17" t="str">
        <f aca="false">IF(BE98&lt;&gt;"",_xlfn.RANK.EQ(INDEX(Original!G:G,Maske!BE98),BJ$4:BJ$100,0),"")</f>
        <v/>
      </c>
      <c r="BH98" s="17" t="str">
        <f aca="false">IF(BF98&lt;&gt;"",_xlfn.RANK.EQ(INDEX(Original!G:G,Maske!BF98),BK$4:BK$100,0),"")</f>
        <v/>
      </c>
      <c r="BI98" s="2" t="str">
        <f aca="false" t="array" ref="BI98:BI98">IF(BE98&lt;&gt;"",IF(NOT(OR(EXACT(BG98,BI$4:BI97))),BG98,BG98+ROW()/1000),"")</f>
        <v/>
      </c>
      <c r="BJ98" s="0" t="str">
        <f aca="false">IF(BE98&lt;&gt;"",INDEX(Original!G:G,Maske!BE98),"")</f>
        <v/>
      </c>
      <c r="BK98" s="0" t="str">
        <f aca="false">IF(BF98&lt;&gt;"",INDEX(Original!G:G,Maske!BF98),"")</f>
        <v/>
      </c>
      <c r="BL98" s="0" t="str">
        <f aca="false">IF(BE98&lt;&gt;"",INDEX(Original!$A:$A,Maske!BF98),"")</f>
        <v/>
      </c>
      <c r="BM98" s="0" t="str">
        <f aca="false">IF(BE98&lt;&gt;"",INDEX(Original!$B:$B,Maske!BF98),"")</f>
        <v/>
      </c>
      <c r="BN98" s="0" t="str">
        <f aca="false">IF(BE98&lt;&gt;"",INDEX(Original!$C:$C,Maske!BF98),"")</f>
        <v/>
      </c>
      <c r="BO98" s="0" t="str">
        <f aca="false">IF(BE98&lt;&gt;"",INDEX(Original!$D:$D,Maske!BF98),"")</f>
        <v/>
      </c>
      <c r="BP98" s="0" t="str">
        <f aca="false">IF(BE98&lt;&gt;"",INDEX(Original!$E:$E,Maske!BF98),"")</f>
        <v/>
      </c>
      <c r="BQ98" s="21" t="str">
        <f aca="false">IF(BE98&lt;&gt;"",INDEX(Original!$O:$O,Maske!BF98),"")</f>
        <v/>
      </c>
      <c r="BS98" s="17" t="str">
        <f aca="false" t="array" ref="BS98:BS98">IF(ROW(Original!H96)&gt;COUNTA(Original!H:H),"",SMALL(IF(NOT(ISBLANK(Original!H$2:H$100)),ROW($2:$100)),ROWS($2:96)))</f>
        <v/>
      </c>
      <c r="BT98" s="17" t="str">
        <f aca="false">IF(BS98&lt;&gt;"",INDEX(BS:BS,MATCH(SMALL(BW:BW,ROW()-3),BW:BW,0)),"")</f>
        <v/>
      </c>
      <c r="BU98" s="17" t="str">
        <f aca="false">IF(BS98&lt;&gt;"",_xlfn.RANK.EQ(INDEX(Original!H:H,Maske!BS98),BX$4:BX$100,0),"")</f>
        <v/>
      </c>
      <c r="BV98" s="17" t="str">
        <f aca="false">IF(BT98&lt;&gt;"",_xlfn.RANK.EQ(INDEX(Original!H:H,Maske!BT98),BY$4:BY$100,0),"")</f>
        <v/>
      </c>
      <c r="BW98" s="2" t="str">
        <f aca="false" t="array" ref="BW98:BW98">IF(BS98&lt;&gt;"",IF(NOT(OR(EXACT(BU98,BW$4:BW97))),BU98,BU98+ROW()/1000),"")</f>
        <v/>
      </c>
      <c r="BX98" s="0" t="str">
        <f aca="false">IF(BS98&lt;&gt;"",INDEX(Original!H:H,Maske!BS98),"")</f>
        <v/>
      </c>
      <c r="BY98" s="0" t="str">
        <f aca="false">IF(BT98&lt;&gt;"",INDEX(Original!H:H,Maske!BT98),"")</f>
        <v/>
      </c>
      <c r="BZ98" s="0" t="str">
        <f aca="false">IF(BS98&lt;&gt;"",INDEX(Original!$A:$A,Maske!BT98),"")</f>
        <v/>
      </c>
      <c r="CA98" s="0" t="str">
        <f aca="false">IF(BS98&lt;&gt;"",INDEX(Original!$B:$B,Maske!BT98),"")</f>
        <v/>
      </c>
      <c r="CB98" s="0" t="str">
        <f aca="false">IF(BS98&lt;&gt;"",INDEX(Original!$C:$C,Maske!BT98),"")</f>
        <v/>
      </c>
      <c r="CC98" s="0" t="str">
        <f aca="false">IF(BS98&lt;&gt;"",INDEX(Original!$D:$D,Maske!BT98),"")</f>
        <v/>
      </c>
      <c r="CD98" s="0" t="str">
        <f aca="false">IF(BS98&lt;&gt;"",INDEX(Original!$E:$E,Maske!BT98),"")</f>
        <v/>
      </c>
      <c r="CE98" s="21" t="str">
        <f aca="false">IF(BS98&lt;&gt;"",INDEX(Original!$O:$O,Maske!BT98),"")</f>
        <v/>
      </c>
      <c r="CG98" s="17" t="str">
        <f aca="false" t="array" ref="CG98:CG98">IF(ROW(Original!I96)&gt;COUNTA(Original!I:I),"",SMALL(IF(NOT(ISBLANK(Original!I$2:I$100)),ROW($2:$100)),ROWS($2:96)))</f>
        <v/>
      </c>
      <c r="CH98" s="17" t="str">
        <f aca="false">IF(CG98&lt;&gt;"",INDEX(CG:CG,MATCH(SMALL(CK:CK,ROW()-3),CK:CK,0)),"")</f>
        <v/>
      </c>
      <c r="CI98" s="17" t="str">
        <f aca="false">IF(CG98&lt;&gt;"",_xlfn.RANK.EQ(INDEX(Original!I:I,Maske!CG98),CL$4:CL$100,0),"")</f>
        <v/>
      </c>
      <c r="CJ98" s="17" t="str">
        <f aca="false">IF(CH98&lt;&gt;"",_xlfn.RANK.EQ(INDEX(Original!I:I,Maske!CH98),CM$4:CM$100,0),"")</f>
        <v/>
      </c>
      <c r="CK98" s="2" t="str">
        <f aca="false" t="array" ref="CK98:CK98">IF(CG98&lt;&gt;"",IF(NOT(OR(EXACT(CI98,CK$4:CK97))),CI98,CI98+ROW()/1000),"")</f>
        <v/>
      </c>
      <c r="CL98" s="0" t="str">
        <f aca="false">IF(CG98&lt;&gt;"",INDEX(Original!I:I,Maske!CG98),"")</f>
        <v/>
      </c>
      <c r="CM98" s="0" t="str">
        <f aca="false">IF(CH98&lt;&gt;"",INDEX(Original!I:I,Maske!CH98),"")</f>
        <v/>
      </c>
      <c r="CN98" s="0" t="str">
        <f aca="false">IF(CG98&lt;&gt;"",INDEX(Original!$A:$A,Maske!CH98),"")</f>
        <v/>
      </c>
      <c r="CO98" s="0" t="str">
        <f aca="false">IF(CG98&lt;&gt;"",INDEX(Original!$B:$B,Maske!CH98),"")</f>
        <v/>
      </c>
      <c r="CP98" s="0" t="str">
        <f aca="false">IF(CG98&lt;&gt;"",INDEX(Original!$C:$C,Maske!CH98),"")</f>
        <v/>
      </c>
      <c r="CQ98" s="0" t="str">
        <f aca="false">IF(CG98&lt;&gt;"",INDEX(Original!$D:$D,Maske!CH98),"")</f>
        <v/>
      </c>
      <c r="CR98" s="0" t="str">
        <f aca="false">IF(CG98&lt;&gt;"",INDEX(Original!$E:$E,Maske!CH98),"")</f>
        <v/>
      </c>
      <c r="CS98" s="21" t="str">
        <f aca="false">IF(CG98&lt;&gt;"",INDEX(Original!$O:$O,Maske!CH98),"")</f>
        <v/>
      </c>
      <c r="CU98" s="17" t="str">
        <f aca="false" t="array" ref="CU98:CU98">IF(ROW(Original!J96)&gt;COUNTA(Original!J:J),"",SMALL(IF(NOT(ISBLANK(Original!J$2:J$100)),ROW($2:$100)),ROWS($2:96)))</f>
        <v/>
      </c>
      <c r="CV98" s="17" t="str">
        <f aca="false">IF(CU98&lt;&gt;"",INDEX(CU:CU,MATCH(SMALL(CY:CY,ROW()-3),CY:CY,0)),"")</f>
        <v/>
      </c>
      <c r="CW98" s="17" t="str">
        <f aca="false">IF(CU98&lt;&gt;"",_xlfn.RANK.EQ(INDEX(Original!J:J,Maske!CU98),CZ$4:CZ$100,0),"")</f>
        <v/>
      </c>
      <c r="CX98" s="17" t="str">
        <f aca="false">IF(CV98&lt;&gt;"",_xlfn.RANK.EQ(INDEX(Original!J:J,Maske!CV98),DA$4:DA$100,0),"")</f>
        <v/>
      </c>
      <c r="CY98" s="0" t="str">
        <f aca="false">CW98</f>
        <v/>
      </c>
      <c r="CZ98" s="0" t="str">
        <f aca="false">IF(CU98&lt;&gt;"",INDEX(Original!J:J,Maske!CU98),"")</f>
        <v/>
      </c>
      <c r="DA98" s="0" t="str">
        <f aca="false">IF(CV98&lt;&gt;"",INDEX(Original!J:J,Maske!CV98),"")</f>
        <v/>
      </c>
      <c r="DB98" s="0" t="str">
        <f aca="false">IF(CU98&lt;&gt;"",INDEX(Original!$A:$A,Maske!CV98),"")</f>
        <v/>
      </c>
      <c r="DC98" s="0" t="str">
        <f aca="false">IF(CU98&lt;&gt;"",INDEX(Original!$B:$B,Maske!CV98),"")</f>
        <v/>
      </c>
      <c r="DD98" s="0" t="str">
        <f aca="false">IF(CU98&lt;&gt;"",INDEX(Original!$C:$C,Maske!CV98),"")</f>
        <v/>
      </c>
      <c r="DE98" s="0" t="str">
        <f aca="false">IF(CU98&lt;&gt;"",INDEX(Original!$D:$D,Maske!CV98),"")</f>
        <v/>
      </c>
      <c r="DF98" s="0" t="str">
        <f aca="false">IF(CU98&lt;&gt;"",INDEX(Original!$E:$E,Maske!CV98),"")</f>
        <v/>
      </c>
      <c r="DG98" s="21" t="str">
        <f aca="false">IF(CU98&lt;&gt;"",INDEX(Original!$O:$O,Maske!CV98),"")</f>
        <v/>
      </c>
      <c r="DI98" s="17" t="str">
        <f aca="false" t="array" ref="DI98:DI98">IF(ROW(Original!K96)&gt;COUNTA(Original!K:K),"",SMALL(IF(NOT(ISBLANK(Original!K$2:K$100)),ROW($2:$100)),ROWS($2:96)))</f>
        <v/>
      </c>
      <c r="DJ98" s="17" t="str">
        <f aca="false">IF(DI98&lt;&gt;"",INDEX(DI:DI,MATCH(SMALL(DM:DM,ROW()-3),DM:DM,0)),"")</f>
        <v/>
      </c>
      <c r="DK98" s="17" t="str">
        <f aca="false">IF(DI98&lt;&gt;"",_xlfn.RANK.EQ(INDEX(Original!K:K,Maske!DI98),DN$4:DN$100,0),"")</f>
        <v/>
      </c>
      <c r="DL98" s="17" t="str">
        <f aca="false">IF(DJ98&lt;&gt;"",_xlfn.RANK.EQ(INDEX(Original!K:K,Maske!DJ98),DO$4:DO$100,0),"")</f>
        <v/>
      </c>
      <c r="DM98" s="0" t="str">
        <f aca="false">DK98</f>
        <v/>
      </c>
      <c r="DN98" s="0" t="str">
        <f aca="false">IF(DI98&lt;&gt;"",INDEX(Original!K:K,Maske!DI98),"")</f>
        <v/>
      </c>
      <c r="DO98" s="0" t="str">
        <f aca="false">IF(DJ98&lt;&gt;"",INDEX(Original!K:K,Maske!DJ98),"")</f>
        <v/>
      </c>
      <c r="DP98" s="0" t="str">
        <f aca="false">IF(DI98&lt;&gt;"",INDEX(Original!$A:$A,Maske!DJ98),"")</f>
        <v/>
      </c>
      <c r="DQ98" s="0" t="str">
        <f aca="false">IF(DI98&lt;&gt;"",INDEX(Original!$B:$B,Maske!DJ98),"")</f>
        <v/>
      </c>
      <c r="DR98" s="0" t="str">
        <f aca="false">IF(DI98&lt;&gt;"",INDEX(Original!$C:$C,Maske!DJ98),"")</f>
        <v/>
      </c>
      <c r="DS98" s="0" t="str">
        <f aca="false">IF(DI98&lt;&gt;"",INDEX(Original!$D:$D,Maske!DJ98),"")</f>
        <v/>
      </c>
      <c r="DT98" s="0" t="str">
        <f aca="false">IF(DI98&lt;&gt;"",INDEX(Original!$E:$E,Maske!DJ98),"")</f>
        <v/>
      </c>
      <c r="DU98" s="21" t="str">
        <f aca="false">IF(DI98&lt;&gt;"",INDEX(Original!$O:$O,Maske!DJ98),"")</f>
        <v/>
      </c>
    </row>
    <row r="99" customFormat="false" ht="15" hidden="false" customHeight="false" outlineLevel="0" collapsed="false">
      <c r="A99" s="17" t="str">
        <f aca="false" t="array" ref="A99:A99">IF(ROW(Original!N97)&gt;COUNTA(Original!N:N),"",SMALL(IF(NOT(ISBLANK(Original!N$2:N$100)),ROW($2:$100)),ROWS($2:97)))</f>
        <v/>
      </c>
      <c r="B99" s="17" t="str">
        <f aca="false">IF(A99&lt;&gt;"",INDEX(A:A,MATCH(SMALL(E:E,ROW()-3),E:E,0)),"")</f>
        <v/>
      </c>
      <c r="C99" s="17" t="str">
        <f aca="false">IF(A99&lt;&gt;"",_xlfn.RANK.EQ(INDEX(Original!N:N,Maske!A99),F$4:F$100,1),"")</f>
        <v/>
      </c>
      <c r="D99" s="17" t="str">
        <f aca="false">IF(B99&lt;&gt;"",_xlfn.RANK.EQ(INDEX(Original!N:N,Maske!B99),G$4:G$100,1),"")</f>
        <v/>
      </c>
      <c r="E99" s="2" t="str">
        <f aca="false" t="array" ref="E99:E99">IF(A99&lt;&gt;"",IF(NOT(OR(EXACT(C99,E$4:E98))),C99,C99+ROW()/1000),"")</f>
        <v/>
      </c>
      <c r="F99" s="0" t="str">
        <f aca="false">IF(A99&lt;&gt;"",INDEX(Original!N:N,Maske!A99),"")</f>
        <v/>
      </c>
      <c r="G99" s="0" t="str">
        <f aca="false">IF(B99&lt;&gt;"",INDEX(Original!N:N,Maske!B99),"")</f>
        <v/>
      </c>
      <c r="H99" s="0" t="str">
        <f aca="false">IF(A99&lt;&gt;"",INDEX(Original!$A:$A,Maske!B99),"")</f>
        <v/>
      </c>
      <c r="I99" s="0" t="str">
        <f aca="false">IF(A99&lt;&gt;"",INDEX(Original!$B:$B,Maske!B99),"")</f>
        <v/>
      </c>
      <c r="J99" s="0" t="str">
        <f aca="false">IF(A99&lt;&gt;"",INDEX(Original!$C:$C,Maske!B99),"")</f>
        <v/>
      </c>
      <c r="K99" s="0" t="str">
        <f aca="false">IF(A99&lt;&gt;"",INDEX(Original!$D:$D,Maske!B99),"")</f>
        <v/>
      </c>
      <c r="L99" s="0" t="str">
        <f aca="false">IF(A99&lt;&gt;"",INDEX(Original!$E:$E,Maske!B99),"")</f>
        <v/>
      </c>
      <c r="M99" s="21" t="str">
        <f aca="false">IF(A99&lt;&gt;"",INDEX(Original!$O:$O,Maske!B99),"")</f>
        <v/>
      </c>
      <c r="O99" s="17" t="str">
        <f aca="false" t="array" ref="O99:O99">IF(ROW(Original!M97)&gt;COUNTA(Original!M:M),"",SMALL(IF(NOT(ISBLANK(Original!M$2:M$100)),ROW($2:$100)),ROWS($2:97)))</f>
        <v/>
      </c>
      <c r="P99" s="17" t="str">
        <f aca="false">IF(O99&lt;&gt;"",INDEX(O:O,MATCH(SMALL(S:S,ROW()-3),S:S,0)),"")</f>
        <v/>
      </c>
      <c r="Q99" s="17" t="str">
        <f aca="false">IF(O99&lt;&gt;"",_xlfn.RANK.EQ(INDEX(Original!M:M,Maske!O99),T$4:T$100,1),"")</f>
        <v/>
      </c>
      <c r="R99" s="17" t="str">
        <f aca="false">IF(P99&lt;&gt;"",_xlfn.RANK.EQ(INDEX(Original!M:M,Maske!P99),U$4:U$100,1),"")</f>
        <v/>
      </c>
      <c r="S99" s="0" t="str">
        <f aca="false">Q99</f>
        <v/>
      </c>
      <c r="T99" s="0" t="str">
        <f aca="false">IF(O99&lt;&gt;"",INDEX(Original!M:M,Maske!O99),"")</f>
        <v/>
      </c>
      <c r="U99" s="0" t="str">
        <f aca="false">IF(P99&lt;&gt;"",INDEX(Original!M:M,Maske!P99),"")</f>
        <v/>
      </c>
      <c r="V99" s="0" t="str">
        <f aca="false">IF(O99&lt;&gt;"",INDEX(Original!$A:$A,Maske!P99),"")</f>
        <v/>
      </c>
      <c r="W99" s="0" t="str">
        <f aca="false">IF(O99&lt;&gt;"",INDEX(Original!$B:$B,Maske!P99),"")</f>
        <v/>
      </c>
      <c r="X99" s="0" t="str">
        <f aca="false">IF(O99&lt;&gt;"",INDEX(Original!$C:$C,Maske!P99),"")</f>
        <v/>
      </c>
      <c r="Y99" s="0" t="str">
        <f aca="false">IF(O99&lt;&gt;"",INDEX(Original!$D:$D,Maske!P99),"")</f>
        <v/>
      </c>
      <c r="Z99" s="0" t="str">
        <f aca="false">IF(O99&lt;&gt;"",INDEX(Original!$E:$E,Maske!P99),"")</f>
        <v/>
      </c>
      <c r="AA99" s="21" t="str">
        <f aca="false">IF(O99&lt;&gt;"",INDEX(Original!$O:$O,Maske!P99),"")</f>
        <v/>
      </c>
      <c r="AC99" s="17" t="str">
        <f aca="false" t="array" ref="AC99:AC99">IF(ROW(Original!L97)&gt;COUNTA(Original!L:L),"",SMALL(IF(NOT(ISBLANK(Original!L$2:L$100)),ROW($2:$100)),ROWS($2:97)))</f>
        <v/>
      </c>
      <c r="AD99" s="17" t="str">
        <f aca="false">IF(AC99&lt;&gt;"",INDEX(AC:AC,MATCH(SMALL(AG:AG,ROW()-3),AG:AG,0)),"")</f>
        <v/>
      </c>
      <c r="AE99" s="17" t="str">
        <f aca="false">IF(AC99&lt;&gt;"",_xlfn.RANK.EQ(INDEX(Original!L:L,Maske!AC99),AH$4:AH$100,1),"")</f>
        <v/>
      </c>
      <c r="AF99" s="17" t="str">
        <f aca="false">IF(AD99&lt;&gt;"",_xlfn.RANK.EQ(INDEX(Original!L:L,Maske!AD99),AI$4:AI$100,1),"")</f>
        <v/>
      </c>
      <c r="AG99" s="2" t="str">
        <f aca="false" t="array" ref="AG99:AG99">IF(AC99&lt;&gt;"",IF(NOT(OR(EXACT(AE99,AG$4:AG98))),AE99,AE99+ROW()/1000),"")</f>
        <v/>
      </c>
      <c r="AH99" s="0" t="str">
        <f aca="false">IF(AC99&lt;&gt;"",INDEX(Original!L:L,Maske!AC99),"")</f>
        <v/>
      </c>
      <c r="AI99" s="0" t="str">
        <f aca="false">IF(AD99&lt;&gt;"",INDEX(Original!L:L,Maske!AD99),"")</f>
        <v/>
      </c>
      <c r="AJ99" s="0" t="str">
        <f aca="false">IF(AC99&lt;&gt;"",INDEX(Original!$A:$A,Maske!AD99),"")</f>
        <v/>
      </c>
      <c r="AK99" s="0" t="str">
        <f aca="false">IF(AC99&lt;&gt;"",INDEX(Original!$B:$B,Maske!AD99),"")</f>
        <v/>
      </c>
      <c r="AL99" s="0" t="str">
        <f aca="false">IF(AC99&lt;&gt;"",INDEX(Original!$C:$C,Maske!AD99),"")</f>
        <v/>
      </c>
      <c r="AM99" s="0" t="str">
        <f aca="false">IF(AC99&lt;&gt;"",INDEX(Original!$D:$D,Maske!AD99),"")</f>
        <v/>
      </c>
      <c r="AN99" s="0" t="str">
        <f aca="false">IF(AC99&lt;&gt;"",INDEX(Original!$E:$E,Maske!AD99),"")</f>
        <v/>
      </c>
      <c r="AO99" s="21" t="str">
        <f aca="false">IF(AC99&lt;&gt;"",INDEX(Original!$O:$O,Maske!AD99),"")</f>
        <v/>
      </c>
      <c r="AQ99" s="17" t="str">
        <f aca="false" t="array" ref="AQ99:AQ99">IF(ROW(Original!F97)&gt;COUNTA(Original!F:F),"",SMALL(IF(NOT(ISBLANK(Original!F$2:F$100)),ROW($2:$100)),ROWS($2:97)))</f>
        <v/>
      </c>
      <c r="AR99" s="17" t="str">
        <f aca="false">IF(AQ99&lt;&gt;"",INDEX(AQ:AQ,MATCH(SMALL(AU:AU,ROW()-3),AU:AU,0)),"")</f>
        <v/>
      </c>
      <c r="AS99" s="17" t="str">
        <f aca="false">IF(AQ99&lt;&gt;"",_xlfn.RANK.EQ(INDEX(Original!F:F,Maske!AQ99),AV$4:AV$100,1),"")</f>
        <v/>
      </c>
      <c r="AT99" s="17" t="str">
        <f aca="false">IF(AR99&lt;&gt;"",_xlfn.RANK.EQ(INDEX(Original!F:F,Maske!AR99),AW$4:AW$100,1),"")</f>
        <v/>
      </c>
      <c r="AU99" s="0" t="str">
        <f aca="false">AS99</f>
        <v/>
      </c>
      <c r="AV99" s="0" t="str">
        <f aca="false">IF(AQ99&lt;&gt;"",INDEX(Original!F:F,Maske!AQ99),"")</f>
        <v/>
      </c>
      <c r="AW99" s="0" t="str">
        <f aca="false">IF(AR99&lt;&gt;"",INDEX(Original!F:F,Maske!AR99),"")</f>
        <v/>
      </c>
      <c r="AX99" s="0" t="str">
        <f aca="false">IF(AQ99&lt;&gt;"",INDEX(Original!$A:$A,Maske!AR99),"")</f>
        <v/>
      </c>
      <c r="AY99" s="0" t="str">
        <f aca="false">IF(AQ99&lt;&gt;"",INDEX(Original!$B:$B,Maske!AR99),"")</f>
        <v/>
      </c>
      <c r="AZ99" s="0" t="str">
        <f aca="false">IF(AQ99&lt;&gt;"",INDEX(Original!$C:$C,Maske!AR99),"")</f>
        <v/>
      </c>
      <c r="BA99" s="0" t="str">
        <f aca="false">IF(AQ99&lt;&gt;"",INDEX(Original!$D:$D,Maske!AR99),"")</f>
        <v/>
      </c>
      <c r="BB99" s="0" t="str">
        <f aca="false">IF(AQ99&lt;&gt;"",INDEX(Original!$E:$E,Maske!AR99),"")</f>
        <v/>
      </c>
      <c r="BC99" s="21" t="str">
        <f aca="false">IF(AQ99&lt;&gt;"",INDEX(Original!$O:$O,Maske!AR99),"")</f>
        <v/>
      </c>
      <c r="BE99" s="17" t="str">
        <f aca="false" t="array" ref="BE99:BE99">IF(ROW(Original!G97)&gt;COUNTA(Original!G:G),"",SMALL(IF(NOT(ISBLANK(Original!G$2:G$100)),ROW($2:$100)),ROWS($2:97)))</f>
        <v/>
      </c>
      <c r="BF99" s="17" t="str">
        <f aca="false">IF(BE99&lt;&gt;"",INDEX(BE:BE,MATCH(SMALL(BI:BI,ROW()-3),BI:BI,0)),"")</f>
        <v/>
      </c>
      <c r="BG99" s="17" t="str">
        <f aca="false">IF(BE99&lt;&gt;"",_xlfn.RANK.EQ(INDEX(Original!G:G,Maske!BE99),BJ$4:BJ$100,0),"")</f>
        <v/>
      </c>
      <c r="BH99" s="17" t="str">
        <f aca="false">IF(BF99&lt;&gt;"",_xlfn.RANK.EQ(INDEX(Original!G:G,Maske!BF99),BK$4:BK$100,0),"")</f>
        <v/>
      </c>
      <c r="BI99" s="2" t="str">
        <f aca="false" t="array" ref="BI99:BI99">IF(BE99&lt;&gt;"",IF(NOT(OR(EXACT(BG99,BI$4:BI98))),BG99,BG99+ROW()/1000),"")</f>
        <v/>
      </c>
      <c r="BJ99" s="0" t="str">
        <f aca="false">IF(BE99&lt;&gt;"",INDEX(Original!G:G,Maske!BE99),"")</f>
        <v/>
      </c>
      <c r="BK99" s="0" t="str">
        <f aca="false">IF(BF99&lt;&gt;"",INDEX(Original!G:G,Maske!BF99),"")</f>
        <v/>
      </c>
      <c r="BL99" s="0" t="str">
        <f aca="false">IF(BE99&lt;&gt;"",INDEX(Original!$A:$A,Maske!BF99),"")</f>
        <v/>
      </c>
      <c r="BM99" s="0" t="str">
        <f aca="false">IF(BE99&lt;&gt;"",INDEX(Original!$B:$B,Maske!BF99),"")</f>
        <v/>
      </c>
      <c r="BN99" s="0" t="str">
        <f aca="false">IF(BE99&lt;&gt;"",INDEX(Original!$C:$C,Maske!BF99),"")</f>
        <v/>
      </c>
      <c r="BO99" s="0" t="str">
        <f aca="false">IF(BE99&lt;&gt;"",INDEX(Original!$D:$D,Maske!BF99),"")</f>
        <v/>
      </c>
      <c r="BP99" s="0" t="str">
        <f aca="false">IF(BE99&lt;&gt;"",INDEX(Original!$E:$E,Maske!BF99),"")</f>
        <v/>
      </c>
      <c r="BQ99" s="21" t="str">
        <f aca="false">IF(BE99&lt;&gt;"",INDEX(Original!$O:$O,Maske!BF99),"")</f>
        <v/>
      </c>
      <c r="BS99" s="17" t="str">
        <f aca="false" t="array" ref="BS99:BS99">IF(ROW(Original!H97)&gt;COUNTA(Original!H:H),"",SMALL(IF(NOT(ISBLANK(Original!H$2:H$100)),ROW($2:$100)),ROWS($2:97)))</f>
        <v/>
      </c>
      <c r="BT99" s="17" t="str">
        <f aca="false">IF(BS99&lt;&gt;"",INDEX(BS:BS,MATCH(SMALL(BW:BW,ROW()-3),BW:BW,0)),"")</f>
        <v/>
      </c>
      <c r="BU99" s="17" t="str">
        <f aca="false">IF(BS99&lt;&gt;"",_xlfn.RANK.EQ(INDEX(Original!H:H,Maske!BS99),BX$4:BX$100,0),"")</f>
        <v/>
      </c>
      <c r="BV99" s="17" t="str">
        <f aca="false">IF(BT99&lt;&gt;"",_xlfn.RANK.EQ(INDEX(Original!H:H,Maske!BT99),BY$4:BY$100,0),"")</f>
        <v/>
      </c>
      <c r="BW99" s="2" t="str">
        <f aca="false" t="array" ref="BW99:BW99">IF(BS99&lt;&gt;"",IF(NOT(OR(EXACT(BU99,BW$4:BW98))),BU99,BU99+ROW()/1000),"")</f>
        <v/>
      </c>
      <c r="BX99" s="0" t="str">
        <f aca="false">IF(BS99&lt;&gt;"",INDEX(Original!H:H,Maske!BS99),"")</f>
        <v/>
      </c>
      <c r="BY99" s="0" t="str">
        <f aca="false">IF(BT99&lt;&gt;"",INDEX(Original!H:H,Maske!BT99),"")</f>
        <v/>
      </c>
      <c r="BZ99" s="0" t="str">
        <f aca="false">IF(BS99&lt;&gt;"",INDEX(Original!$A:$A,Maske!BT99),"")</f>
        <v/>
      </c>
      <c r="CA99" s="0" t="str">
        <f aca="false">IF(BS99&lt;&gt;"",INDEX(Original!$B:$B,Maske!BT99),"")</f>
        <v/>
      </c>
      <c r="CB99" s="0" t="str">
        <f aca="false">IF(BS99&lt;&gt;"",INDEX(Original!$C:$C,Maske!BT99),"")</f>
        <v/>
      </c>
      <c r="CC99" s="0" t="str">
        <f aca="false">IF(BS99&lt;&gt;"",INDEX(Original!$D:$D,Maske!BT99),"")</f>
        <v/>
      </c>
      <c r="CD99" s="0" t="str">
        <f aca="false">IF(BS99&lt;&gt;"",INDEX(Original!$E:$E,Maske!BT99),"")</f>
        <v/>
      </c>
      <c r="CE99" s="21" t="str">
        <f aca="false">IF(BS99&lt;&gt;"",INDEX(Original!$O:$O,Maske!BT99),"")</f>
        <v/>
      </c>
      <c r="CG99" s="17" t="str">
        <f aca="false" t="array" ref="CG99:CG99">IF(ROW(Original!I97)&gt;COUNTA(Original!I:I),"",SMALL(IF(NOT(ISBLANK(Original!I$2:I$100)),ROW($2:$100)),ROWS($2:97)))</f>
        <v/>
      </c>
      <c r="CH99" s="17" t="str">
        <f aca="false">IF(CG99&lt;&gt;"",INDEX(CG:CG,MATCH(SMALL(CK:CK,ROW()-3),CK:CK,0)),"")</f>
        <v/>
      </c>
      <c r="CI99" s="17" t="str">
        <f aca="false">IF(CG99&lt;&gt;"",_xlfn.RANK.EQ(INDEX(Original!I:I,Maske!CG99),CL$4:CL$100,0),"")</f>
        <v/>
      </c>
      <c r="CJ99" s="17" t="str">
        <f aca="false">IF(CH99&lt;&gt;"",_xlfn.RANK.EQ(INDEX(Original!I:I,Maske!CH99),CM$4:CM$100,0),"")</f>
        <v/>
      </c>
      <c r="CK99" s="2" t="str">
        <f aca="false" t="array" ref="CK99:CK99">IF(CG99&lt;&gt;"",IF(NOT(OR(EXACT(CI99,CK$4:CK98))),CI99,CI99+ROW()/1000),"")</f>
        <v/>
      </c>
      <c r="CL99" s="0" t="str">
        <f aca="false">IF(CG99&lt;&gt;"",INDEX(Original!I:I,Maske!CG99),"")</f>
        <v/>
      </c>
      <c r="CM99" s="0" t="str">
        <f aca="false">IF(CH99&lt;&gt;"",INDEX(Original!I:I,Maske!CH99),"")</f>
        <v/>
      </c>
      <c r="CN99" s="0" t="str">
        <f aca="false">IF(CG99&lt;&gt;"",INDEX(Original!$A:$A,Maske!CH99),"")</f>
        <v/>
      </c>
      <c r="CO99" s="0" t="str">
        <f aca="false">IF(CG99&lt;&gt;"",INDEX(Original!$B:$B,Maske!CH99),"")</f>
        <v/>
      </c>
      <c r="CP99" s="0" t="str">
        <f aca="false">IF(CG99&lt;&gt;"",INDEX(Original!$C:$C,Maske!CH99),"")</f>
        <v/>
      </c>
      <c r="CQ99" s="0" t="str">
        <f aca="false">IF(CG99&lt;&gt;"",INDEX(Original!$D:$D,Maske!CH99),"")</f>
        <v/>
      </c>
      <c r="CR99" s="0" t="str">
        <f aca="false">IF(CG99&lt;&gt;"",INDEX(Original!$E:$E,Maske!CH99),"")</f>
        <v/>
      </c>
      <c r="CS99" s="21" t="str">
        <f aca="false">IF(CG99&lt;&gt;"",INDEX(Original!$O:$O,Maske!CH99),"")</f>
        <v/>
      </c>
      <c r="CU99" s="17" t="str">
        <f aca="false" t="array" ref="CU99:CU99">IF(ROW(Original!J97)&gt;COUNTA(Original!J:J),"",SMALL(IF(NOT(ISBLANK(Original!J$2:J$100)),ROW($2:$100)),ROWS($2:97)))</f>
        <v/>
      </c>
      <c r="CV99" s="17" t="str">
        <f aca="false">IF(CU99&lt;&gt;"",INDEX(CU:CU,MATCH(SMALL(CY:CY,ROW()-3),CY:CY,0)),"")</f>
        <v/>
      </c>
      <c r="CW99" s="17" t="str">
        <f aca="false">IF(CU99&lt;&gt;"",_xlfn.RANK.EQ(INDEX(Original!J:J,Maske!CU99),CZ$4:CZ$100,0),"")</f>
        <v/>
      </c>
      <c r="CX99" s="17" t="str">
        <f aca="false">IF(CV99&lt;&gt;"",_xlfn.RANK.EQ(INDEX(Original!J:J,Maske!CV99),DA$4:DA$100,0),"")</f>
        <v/>
      </c>
      <c r="CY99" s="0" t="str">
        <f aca="false">CW99</f>
        <v/>
      </c>
      <c r="CZ99" s="0" t="str">
        <f aca="false">IF(CU99&lt;&gt;"",INDEX(Original!J:J,Maske!CU99),"")</f>
        <v/>
      </c>
      <c r="DA99" s="0" t="str">
        <f aca="false">IF(CV99&lt;&gt;"",INDEX(Original!J:J,Maske!CV99),"")</f>
        <v/>
      </c>
      <c r="DB99" s="0" t="str">
        <f aca="false">IF(CU99&lt;&gt;"",INDEX(Original!$A:$A,Maske!CV99),"")</f>
        <v/>
      </c>
      <c r="DC99" s="0" t="str">
        <f aca="false">IF(CU99&lt;&gt;"",INDEX(Original!$B:$B,Maske!CV99),"")</f>
        <v/>
      </c>
      <c r="DD99" s="0" t="str">
        <f aca="false">IF(CU99&lt;&gt;"",INDEX(Original!$C:$C,Maske!CV99),"")</f>
        <v/>
      </c>
      <c r="DE99" s="0" t="str">
        <f aca="false">IF(CU99&lt;&gt;"",INDEX(Original!$D:$D,Maske!CV99),"")</f>
        <v/>
      </c>
      <c r="DF99" s="0" t="str">
        <f aca="false">IF(CU99&lt;&gt;"",INDEX(Original!$E:$E,Maske!CV99),"")</f>
        <v/>
      </c>
      <c r="DG99" s="21" t="str">
        <f aca="false">IF(CU99&lt;&gt;"",INDEX(Original!$O:$O,Maske!CV99),"")</f>
        <v/>
      </c>
      <c r="DI99" s="17" t="str">
        <f aca="false" t="array" ref="DI99:DI99">IF(ROW(Original!K97)&gt;COUNTA(Original!K:K),"",SMALL(IF(NOT(ISBLANK(Original!K$2:K$100)),ROW($2:$100)),ROWS($2:97)))</f>
        <v/>
      </c>
      <c r="DJ99" s="17" t="str">
        <f aca="false">IF(DI99&lt;&gt;"",INDEX(DI:DI,MATCH(SMALL(DM:DM,ROW()-3),DM:DM,0)),"")</f>
        <v/>
      </c>
      <c r="DK99" s="17" t="str">
        <f aca="false">IF(DI99&lt;&gt;"",_xlfn.RANK.EQ(INDEX(Original!K:K,Maske!DI99),DN$4:DN$100,0),"")</f>
        <v/>
      </c>
      <c r="DL99" s="17" t="str">
        <f aca="false">IF(DJ99&lt;&gt;"",_xlfn.RANK.EQ(INDEX(Original!K:K,Maske!DJ99),DO$4:DO$100,0),"")</f>
        <v/>
      </c>
      <c r="DM99" s="0" t="str">
        <f aca="false">DK99</f>
        <v/>
      </c>
      <c r="DN99" s="0" t="str">
        <f aca="false">IF(DI99&lt;&gt;"",INDEX(Original!K:K,Maske!DI99),"")</f>
        <v/>
      </c>
      <c r="DO99" s="0" t="str">
        <f aca="false">IF(DJ99&lt;&gt;"",INDEX(Original!K:K,Maske!DJ99),"")</f>
        <v/>
      </c>
      <c r="DP99" s="0" t="str">
        <f aca="false">IF(DI99&lt;&gt;"",INDEX(Original!$A:$A,Maske!DJ99),"")</f>
        <v/>
      </c>
      <c r="DQ99" s="0" t="str">
        <f aca="false">IF(DI99&lt;&gt;"",INDEX(Original!$B:$B,Maske!DJ99),"")</f>
        <v/>
      </c>
      <c r="DR99" s="0" t="str">
        <f aca="false">IF(DI99&lt;&gt;"",INDEX(Original!$C:$C,Maske!DJ99),"")</f>
        <v/>
      </c>
      <c r="DS99" s="0" t="str">
        <f aca="false">IF(DI99&lt;&gt;"",INDEX(Original!$D:$D,Maske!DJ99),"")</f>
        <v/>
      </c>
      <c r="DT99" s="0" t="str">
        <f aca="false">IF(DI99&lt;&gt;"",INDEX(Original!$E:$E,Maske!DJ99),"")</f>
        <v/>
      </c>
      <c r="DU99" s="21" t="str">
        <f aca="false">IF(DI99&lt;&gt;"",INDEX(Original!$O:$O,Maske!DJ99),"")</f>
        <v/>
      </c>
    </row>
    <row r="100" customFormat="false" ht="15" hidden="false" customHeight="false" outlineLevel="0" collapsed="false">
      <c r="A100" s="17" t="str">
        <f aca="false" t="array" ref="A100:A100">IF(ROW(Original!N98)&gt;COUNTA(Original!N:N),"",SMALL(IF(NOT(ISBLANK(Original!N$2:N$100)),ROW($2:$100)),ROWS($2:98)))</f>
        <v/>
      </c>
      <c r="B100" s="17" t="str">
        <f aca="false">IF(A100&lt;&gt;"",INDEX(A:A,MATCH(SMALL(E:E,ROW()-3),E:E,0)),"")</f>
        <v/>
      </c>
      <c r="C100" s="17" t="str">
        <f aca="false">IF(A100&lt;&gt;"",_xlfn.RANK.EQ(INDEX(Original!N:N,Maske!A100),F$4:F$100,1),"")</f>
        <v/>
      </c>
      <c r="D100" s="17" t="str">
        <f aca="false">IF(B100&lt;&gt;"",_xlfn.RANK.EQ(INDEX(Original!N:N,Maske!B100),G$4:G$100,1),"")</f>
        <v/>
      </c>
      <c r="E100" s="2" t="str">
        <f aca="false" t="array" ref="E100:E100">IF(A100&lt;&gt;"",IF(NOT(OR(EXACT(C100,E$4:E99))),C100,C100+ROW()/1000),"")</f>
        <v/>
      </c>
      <c r="F100" s="0" t="str">
        <f aca="false">IF(A100&lt;&gt;"",INDEX(Original!N:N,Maske!A100),"")</f>
        <v/>
      </c>
      <c r="G100" s="0" t="str">
        <f aca="false">IF(B100&lt;&gt;"",INDEX(Original!N:N,Maske!B100),"")</f>
        <v/>
      </c>
      <c r="H100" s="0" t="str">
        <f aca="false">IF(A100&lt;&gt;"",INDEX(Original!$A:$A,Maske!B100),"")</f>
        <v/>
      </c>
      <c r="I100" s="0" t="str">
        <f aca="false">IF(A100&lt;&gt;"",INDEX(Original!$B:$B,Maske!B100),"")</f>
        <v/>
      </c>
      <c r="J100" s="0" t="str">
        <f aca="false">IF(A100&lt;&gt;"",INDEX(Original!$C:$C,Maske!B100),"")</f>
        <v/>
      </c>
      <c r="K100" s="0" t="str">
        <f aca="false">IF(A100&lt;&gt;"",INDEX(Original!$D:$D,Maske!B100),"")</f>
        <v/>
      </c>
      <c r="L100" s="0" t="str">
        <f aca="false">IF(A100&lt;&gt;"",INDEX(Original!$E:$E,Maske!B100),"")</f>
        <v/>
      </c>
      <c r="M100" s="21" t="str">
        <f aca="false">IF(A100&lt;&gt;"",INDEX(Original!$O:$O,Maske!B100),"")</f>
        <v/>
      </c>
      <c r="O100" s="17" t="str">
        <f aca="false" t="array" ref="O100:O100">IF(ROW(Original!M98)&gt;COUNTA(Original!M:M),"",SMALL(IF(NOT(ISBLANK(Original!M$2:M$100)),ROW($2:$100)),ROWS($2:98)))</f>
        <v/>
      </c>
      <c r="P100" s="17" t="str">
        <f aca="false">IF(O100&lt;&gt;"",INDEX(O:O,MATCH(SMALL(S:S,ROW()-3),S:S,0)),"")</f>
        <v/>
      </c>
      <c r="Q100" s="17" t="str">
        <f aca="false">IF(O100&lt;&gt;"",_xlfn.RANK.EQ(INDEX(Original!M:M,Maske!O100),T$4:T$100,1),"")</f>
        <v/>
      </c>
      <c r="R100" s="17" t="str">
        <f aca="false">IF(P100&lt;&gt;"",_xlfn.RANK.EQ(INDEX(Original!M:M,Maske!P100),U$4:U$100,1),"")</f>
        <v/>
      </c>
      <c r="S100" s="0" t="str">
        <f aca="false">Q100</f>
        <v/>
      </c>
      <c r="T100" s="0" t="str">
        <f aca="false">IF(O100&lt;&gt;"",INDEX(Original!M:M,Maske!O100),"")</f>
        <v/>
      </c>
      <c r="U100" s="0" t="str">
        <f aca="false">IF(P100&lt;&gt;"",INDEX(Original!M:M,Maske!P100),"")</f>
        <v/>
      </c>
      <c r="V100" s="0" t="str">
        <f aca="false">IF(O100&lt;&gt;"",INDEX(Original!$A:$A,Maske!P100),"")</f>
        <v/>
      </c>
      <c r="W100" s="0" t="str">
        <f aca="false">IF(O100&lt;&gt;"",INDEX(Original!$B:$B,Maske!P100),"")</f>
        <v/>
      </c>
      <c r="X100" s="0" t="str">
        <f aca="false">IF(O100&lt;&gt;"",INDEX(Original!$C:$C,Maske!P100),"")</f>
        <v/>
      </c>
      <c r="Y100" s="0" t="str">
        <f aca="false">IF(O100&lt;&gt;"",INDEX(Original!$D:$D,Maske!P100),"")</f>
        <v/>
      </c>
      <c r="Z100" s="0" t="str">
        <f aca="false">IF(O100&lt;&gt;"",INDEX(Original!$E:$E,Maske!P100),"")</f>
        <v/>
      </c>
      <c r="AA100" s="21" t="str">
        <f aca="false">IF(O100&lt;&gt;"",INDEX(Original!$O:$O,Maske!P100),"")</f>
        <v/>
      </c>
      <c r="AC100" s="17" t="str">
        <f aca="false" t="array" ref="AC100:AC100">IF(ROW(Original!L98)&gt;COUNTA(Original!L:L),"",SMALL(IF(NOT(ISBLANK(Original!L$2:L$100)),ROW($2:$100)),ROWS($2:98)))</f>
        <v/>
      </c>
      <c r="AD100" s="17" t="str">
        <f aca="false">IF(AC100&lt;&gt;"",INDEX(AC:AC,MATCH(SMALL(AG:AG,ROW()-3),AG:AG,0)),"")</f>
        <v/>
      </c>
      <c r="AE100" s="17" t="str">
        <f aca="false">IF(AC100&lt;&gt;"",_xlfn.RANK.EQ(INDEX(Original!L:L,Maske!AC100),AH$4:AH$100,1),"")</f>
        <v/>
      </c>
      <c r="AF100" s="17" t="str">
        <f aca="false">IF(AD100&lt;&gt;"",_xlfn.RANK.EQ(INDEX(Original!L:L,Maske!AD100),AI$4:AI$100,1),"")</f>
        <v/>
      </c>
      <c r="AG100" s="2" t="str">
        <f aca="false" t="array" ref="AG100:AG100">IF(AC100&lt;&gt;"",IF(NOT(OR(EXACT(AE100,AG$4:AG99))),AE100,AE100+ROW()/1000),"")</f>
        <v/>
      </c>
      <c r="AH100" s="0" t="str">
        <f aca="false">IF(AC100&lt;&gt;"",INDEX(Original!L:L,Maske!AC100),"")</f>
        <v/>
      </c>
      <c r="AI100" s="0" t="str">
        <f aca="false">IF(AD100&lt;&gt;"",INDEX(Original!L:L,Maske!AD100),"")</f>
        <v/>
      </c>
      <c r="AJ100" s="0" t="str">
        <f aca="false">IF(AC100&lt;&gt;"",INDEX(Original!$A:$A,Maske!AD100),"")</f>
        <v/>
      </c>
      <c r="AK100" s="0" t="str">
        <f aca="false">IF(AC100&lt;&gt;"",INDEX(Original!$B:$B,Maske!AD100),"")</f>
        <v/>
      </c>
      <c r="AL100" s="0" t="str">
        <f aca="false">IF(AC100&lt;&gt;"",INDEX(Original!$C:$C,Maske!AD100),"")</f>
        <v/>
      </c>
      <c r="AM100" s="0" t="str">
        <f aca="false">IF(AC100&lt;&gt;"",INDEX(Original!$D:$D,Maske!AD100),"")</f>
        <v/>
      </c>
      <c r="AN100" s="0" t="str">
        <f aca="false">IF(AC100&lt;&gt;"",INDEX(Original!$E:$E,Maske!AD100),"")</f>
        <v/>
      </c>
      <c r="AO100" s="21" t="str">
        <f aca="false">IF(AC100&lt;&gt;"",INDEX(Original!$O:$O,Maske!AD100),"")</f>
        <v/>
      </c>
      <c r="AQ100" s="17" t="str">
        <f aca="false" t="array" ref="AQ100:AQ100">IF(ROW(Original!F98)&gt;COUNTA(Original!F:F),"",SMALL(IF(NOT(ISBLANK(Original!F$2:F$100)),ROW($2:$100)),ROWS($2:98)))</f>
        <v/>
      </c>
      <c r="AR100" s="17" t="str">
        <f aca="false">IF(AQ100&lt;&gt;"",INDEX(AQ:AQ,MATCH(SMALL(AU:AU,ROW()-3),AU:AU,0)),"")</f>
        <v/>
      </c>
      <c r="AS100" s="17" t="str">
        <f aca="false">IF(AQ100&lt;&gt;"",_xlfn.RANK.EQ(INDEX(Original!F:F,Maske!AQ100),AV$4:AV$100,1),"")</f>
        <v/>
      </c>
      <c r="AT100" s="17" t="str">
        <f aca="false">IF(AR100&lt;&gt;"",_xlfn.RANK.EQ(INDEX(Original!F:F,Maske!AR100),AW$4:AW$100,1),"")</f>
        <v/>
      </c>
      <c r="AU100" s="0" t="str">
        <f aca="false">AS100</f>
        <v/>
      </c>
      <c r="AV100" s="0" t="str">
        <f aca="false">IF(AQ100&lt;&gt;"",INDEX(Original!F:F,Maske!AQ100),"")</f>
        <v/>
      </c>
      <c r="AW100" s="0" t="str">
        <f aca="false">IF(AR100&lt;&gt;"",INDEX(Original!F:F,Maske!AR100),"")</f>
        <v/>
      </c>
      <c r="AX100" s="0" t="str">
        <f aca="false">IF(AQ100&lt;&gt;"",INDEX(Original!$A:$A,Maske!AR100),"")</f>
        <v/>
      </c>
      <c r="AY100" s="0" t="str">
        <f aca="false">IF(AQ100&lt;&gt;"",INDEX(Original!$B:$B,Maske!AR100),"")</f>
        <v/>
      </c>
      <c r="AZ100" s="0" t="str">
        <f aca="false">IF(AQ100&lt;&gt;"",INDEX(Original!$C:$C,Maske!AR100),"")</f>
        <v/>
      </c>
      <c r="BA100" s="0" t="str">
        <f aca="false">IF(AQ100&lt;&gt;"",INDEX(Original!$D:$D,Maske!AR100),"")</f>
        <v/>
      </c>
      <c r="BB100" s="0" t="str">
        <f aca="false">IF(AQ100&lt;&gt;"",INDEX(Original!$E:$E,Maske!AR100),"")</f>
        <v/>
      </c>
      <c r="BC100" s="21" t="str">
        <f aca="false">IF(AQ100&lt;&gt;"",INDEX(Original!$O:$O,Maske!AR100),"")</f>
        <v/>
      </c>
      <c r="BE100" s="17" t="str">
        <f aca="false" t="array" ref="BE100:BE100">IF(ROW(Original!G98)&gt;COUNTA(Original!G:G),"",SMALL(IF(NOT(ISBLANK(Original!G$2:G$100)),ROW($2:$100)),ROWS($2:98)))</f>
        <v/>
      </c>
      <c r="BF100" s="17" t="str">
        <f aca="false">IF(BE100&lt;&gt;"",INDEX(BE:BE,MATCH(SMALL(BI:BI,ROW()-3),BI:BI,0)),"")</f>
        <v/>
      </c>
      <c r="BG100" s="17" t="str">
        <f aca="false">IF(BE100&lt;&gt;"",_xlfn.RANK.EQ(INDEX(Original!G:G,Maske!BE100),BJ$4:BJ$100,0),"")</f>
        <v/>
      </c>
      <c r="BH100" s="17" t="str">
        <f aca="false">IF(BF100&lt;&gt;"",_xlfn.RANK.EQ(INDEX(Original!G:G,Maske!BF100),BK$4:BK$100,0),"")</f>
        <v/>
      </c>
      <c r="BI100" s="2" t="str">
        <f aca="false" t="array" ref="BI100:BI100">IF(BE100&lt;&gt;"",IF(NOT(OR(EXACT(BG100,BI$4:BI99))),BG100,BG100+ROW()/1000),"")</f>
        <v/>
      </c>
      <c r="BJ100" s="0" t="str">
        <f aca="false">IF(BE100&lt;&gt;"",INDEX(Original!G:G,Maske!BE100),"")</f>
        <v/>
      </c>
      <c r="BK100" s="0" t="str">
        <f aca="false">IF(BF100&lt;&gt;"",INDEX(Original!G:G,Maske!BF100),"")</f>
        <v/>
      </c>
      <c r="BL100" s="0" t="str">
        <f aca="false">IF(BE100&lt;&gt;"",INDEX(Original!$A:$A,Maske!BF100),"")</f>
        <v/>
      </c>
      <c r="BM100" s="0" t="str">
        <f aca="false">IF(BE100&lt;&gt;"",INDEX(Original!$B:$B,Maske!BF100),"")</f>
        <v/>
      </c>
      <c r="BN100" s="0" t="str">
        <f aca="false">IF(BE100&lt;&gt;"",INDEX(Original!$C:$C,Maske!BF100),"")</f>
        <v/>
      </c>
      <c r="BO100" s="0" t="str">
        <f aca="false">IF(BE100&lt;&gt;"",INDEX(Original!$D:$D,Maske!BF100),"")</f>
        <v/>
      </c>
      <c r="BP100" s="0" t="str">
        <f aca="false">IF(BE100&lt;&gt;"",INDEX(Original!$E:$E,Maske!BF100),"")</f>
        <v/>
      </c>
      <c r="BQ100" s="21" t="str">
        <f aca="false">IF(BE100&lt;&gt;"",INDEX(Original!$O:$O,Maske!BF100),"")</f>
        <v/>
      </c>
      <c r="BS100" s="17" t="str">
        <f aca="false" t="array" ref="BS100:BS100">IF(ROW(Original!H98)&gt;COUNTA(Original!H:H),"",SMALL(IF(NOT(ISBLANK(Original!H$2:H$100)),ROW($2:$100)),ROWS($2:98)))</f>
        <v/>
      </c>
      <c r="BT100" s="17" t="str">
        <f aca="false">IF(BS100&lt;&gt;"",INDEX(BS:BS,MATCH(SMALL(BW:BW,ROW()-3),BW:BW,0)),"")</f>
        <v/>
      </c>
      <c r="BU100" s="17" t="str">
        <f aca="false">IF(BS100&lt;&gt;"",_xlfn.RANK.EQ(INDEX(Original!H:H,Maske!BS100),BX$4:BX$100,0),"")</f>
        <v/>
      </c>
      <c r="BV100" s="17" t="str">
        <f aca="false">IF(BT100&lt;&gt;"",_xlfn.RANK.EQ(INDEX(Original!H:H,Maske!BT100),BY$4:BY$100,0),"")</f>
        <v/>
      </c>
      <c r="BW100" s="2" t="str">
        <f aca="false" t="array" ref="BW100:BW100">IF(BS100&lt;&gt;"",IF(NOT(OR(EXACT(BU100,BW$4:BW99))),BU100,BU100+ROW()/1000),"")</f>
        <v/>
      </c>
      <c r="BX100" s="0" t="str">
        <f aca="false">IF(BS100&lt;&gt;"",INDEX(Original!H:H,Maske!BS100),"")</f>
        <v/>
      </c>
      <c r="BY100" s="0" t="str">
        <f aca="false">IF(BT100&lt;&gt;"",INDEX(Original!H:H,Maske!BT100),"")</f>
        <v/>
      </c>
      <c r="BZ100" s="0" t="str">
        <f aca="false">IF(BS100&lt;&gt;"",INDEX(Original!$A:$A,Maske!BT100),"")</f>
        <v/>
      </c>
      <c r="CA100" s="0" t="str">
        <f aca="false">IF(BS100&lt;&gt;"",INDEX(Original!$B:$B,Maske!BT100),"")</f>
        <v/>
      </c>
      <c r="CB100" s="0" t="str">
        <f aca="false">IF(BS100&lt;&gt;"",INDEX(Original!$C:$C,Maske!BT100),"")</f>
        <v/>
      </c>
      <c r="CC100" s="0" t="str">
        <f aca="false">IF(BS100&lt;&gt;"",INDEX(Original!$D:$D,Maske!BT100),"")</f>
        <v/>
      </c>
      <c r="CD100" s="0" t="str">
        <f aca="false">IF(BS100&lt;&gt;"",INDEX(Original!$E:$E,Maske!BT100),"")</f>
        <v/>
      </c>
      <c r="CE100" s="21" t="str">
        <f aca="false">IF(BS100&lt;&gt;"",INDEX(Original!$O:$O,Maske!BT100),"")</f>
        <v/>
      </c>
      <c r="CG100" s="17" t="str">
        <f aca="false" t="array" ref="CG100:CG100">IF(ROW(Original!I98)&gt;COUNTA(Original!I:I),"",SMALL(IF(NOT(ISBLANK(Original!I$2:I$100)),ROW($2:$100)),ROWS($2:98)))</f>
        <v/>
      </c>
      <c r="CH100" s="17" t="str">
        <f aca="false">IF(CG100&lt;&gt;"",INDEX(CG:CG,MATCH(SMALL(CK:CK,ROW()-3),CK:CK,0)),"")</f>
        <v/>
      </c>
      <c r="CI100" s="17" t="str">
        <f aca="false">IF(CG100&lt;&gt;"",_xlfn.RANK.EQ(INDEX(Original!I:I,Maske!CG100),CL$4:CL$100,0),"")</f>
        <v/>
      </c>
      <c r="CJ100" s="17" t="str">
        <f aca="false">IF(CH100&lt;&gt;"",_xlfn.RANK.EQ(INDEX(Original!I:I,Maske!CH100),CM$4:CM$100,0),"")</f>
        <v/>
      </c>
      <c r="CK100" s="2" t="str">
        <f aca="false" t="array" ref="CK100:CK100">IF(CG100&lt;&gt;"",IF(NOT(OR(EXACT(CI100,CK$4:CK99))),CI100,CI100+ROW()/1000),"")</f>
        <v/>
      </c>
      <c r="CL100" s="0" t="str">
        <f aca="false">IF(CG100&lt;&gt;"",INDEX(Original!I:I,Maske!CG100),"")</f>
        <v/>
      </c>
      <c r="CM100" s="0" t="str">
        <f aca="false">IF(CH100&lt;&gt;"",INDEX(Original!I:I,Maske!CH100),"")</f>
        <v/>
      </c>
      <c r="CN100" s="0" t="str">
        <f aca="false">IF(CG100&lt;&gt;"",INDEX(Original!$A:$A,Maske!CH100),"")</f>
        <v/>
      </c>
      <c r="CO100" s="0" t="str">
        <f aca="false">IF(CG100&lt;&gt;"",INDEX(Original!$B:$B,Maske!CH100),"")</f>
        <v/>
      </c>
      <c r="CP100" s="0" t="str">
        <f aca="false">IF(CG100&lt;&gt;"",INDEX(Original!$C:$C,Maske!CH100),"")</f>
        <v/>
      </c>
      <c r="CQ100" s="0" t="str">
        <f aca="false">IF(CG100&lt;&gt;"",INDEX(Original!$D:$D,Maske!CH100),"")</f>
        <v/>
      </c>
      <c r="CR100" s="0" t="str">
        <f aca="false">IF(CG100&lt;&gt;"",INDEX(Original!$E:$E,Maske!CH100),"")</f>
        <v/>
      </c>
      <c r="CS100" s="21" t="str">
        <f aca="false">IF(CG100&lt;&gt;"",INDEX(Original!$O:$O,Maske!CH100),"")</f>
        <v/>
      </c>
      <c r="CU100" s="17" t="str">
        <f aca="false" t="array" ref="CU100:CU100">IF(ROW(Original!J98)&gt;COUNTA(Original!J:J),"",SMALL(IF(NOT(ISBLANK(Original!J$2:J$100)),ROW($2:$100)),ROWS($2:98)))</f>
        <v/>
      </c>
      <c r="CV100" s="17" t="str">
        <f aca="false">IF(CU100&lt;&gt;"",INDEX(CU:CU,MATCH(SMALL(CY:CY,ROW()-3),CY:CY,0)),"")</f>
        <v/>
      </c>
      <c r="CW100" s="17" t="str">
        <f aca="false">IF(CU100&lt;&gt;"",_xlfn.RANK.EQ(INDEX(Original!J:J,Maske!CU100),CZ$4:CZ$100,0),"")</f>
        <v/>
      </c>
      <c r="CX100" s="17" t="str">
        <f aca="false">IF(CV100&lt;&gt;"",_xlfn.RANK.EQ(INDEX(Original!J:J,Maske!CV100),DA$4:DA$100,0),"")</f>
        <v/>
      </c>
      <c r="CY100" s="0" t="str">
        <f aca="false">CW100</f>
        <v/>
      </c>
      <c r="CZ100" s="0" t="str">
        <f aca="false">IF(CU100&lt;&gt;"",INDEX(Original!J:J,Maske!CU100),"")</f>
        <v/>
      </c>
      <c r="DA100" s="0" t="str">
        <f aca="false">IF(CV100&lt;&gt;"",INDEX(Original!J:J,Maske!CV100),"")</f>
        <v/>
      </c>
      <c r="DB100" s="0" t="str">
        <f aca="false">IF(CU100&lt;&gt;"",INDEX(Original!$A:$A,Maske!CV100),"")</f>
        <v/>
      </c>
      <c r="DC100" s="0" t="str">
        <f aca="false">IF(CU100&lt;&gt;"",INDEX(Original!$B:$B,Maske!CV100),"")</f>
        <v/>
      </c>
      <c r="DD100" s="0" t="str">
        <f aca="false">IF(CU100&lt;&gt;"",INDEX(Original!$C:$C,Maske!CV100),"")</f>
        <v/>
      </c>
      <c r="DE100" s="0" t="str">
        <f aca="false">IF(CU100&lt;&gt;"",INDEX(Original!$D:$D,Maske!CV100),"")</f>
        <v/>
      </c>
      <c r="DF100" s="0" t="str">
        <f aca="false">IF(CU100&lt;&gt;"",INDEX(Original!$E:$E,Maske!CV100),"")</f>
        <v/>
      </c>
      <c r="DG100" s="21" t="str">
        <f aca="false">IF(CU100&lt;&gt;"",INDEX(Original!$O:$O,Maske!CV100),"")</f>
        <v/>
      </c>
      <c r="DI100" s="17" t="str">
        <f aca="false" t="array" ref="DI100:DI100">IF(ROW(Original!K98)&gt;COUNTA(Original!K:K),"",SMALL(IF(NOT(ISBLANK(Original!K$2:K$100)),ROW($2:$100)),ROWS($2:98)))</f>
        <v/>
      </c>
      <c r="DJ100" s="17" t="str">
        <f aca="false">IF(DI100&lt;&gt;"",INDEX(DI:DI,MATCH(SMALL(DM:DM,ROW()-3),DM:DM,0)),"")</f>
        <v/>
      </c>
      <c r="DK100" s="17" t="str">
        <f aca="false">IF(DI100&lt;&gt;"",_xlfn.RANK.EQ(INDEX(Original!K:K,Maske!DI100),DN$4:DN$100,0),"")</f>
        <v/>
      </c>
      <c r="DL100" s="17" t="str">
        <f aca="false">IF(DJ100&lt;&gt;"",_xlfn.RANK.EQ(INDEX(Original!K:K,Maske!DJ100),DO$4:DO$100,0),"")</f>
        <v/>
      </c>
      <c r="DM100" s="0" t="str">
        <f aca="false">DK100</f>
        <v/>
      </c>
      <c r="DN100" s="0" t="str">
        <f aca="false">IF(DI100&lt;&gt;"",INDEX(Original!K:K,Maske!DI100),"")</f>
        <v/>
      </c>
      <c r="DO100" s="0" t="str">
        <f aca="false">IF(DJ100&lt;&gt;"",INDEX(Original!K:K,Maske!DJ100),"")</f>
        <v/>
      </c>
      <c r="DP100" s="0" t="str">
        <f aca="false">IF(DI100&lt;&gt;"",INDEX(Original!$A:$A,Maske!DJ100),"")</f>
        <v/>
      </c>
      <c r="DQ100" s="0" t="str">
        <f aca="false">IF(DI100&lt;&gt;"",INDEX(Original!$B:$B,Maske!DJ100),"")</f>
        <v/>
      </c>
      <c r="DR100" s="0" t="str">
        <f aca="false">IF(DI100&lt;&gt;"",INDEX(Original!$C:$C,Maske!DJ100),"")</f>
        <v/>
      </c>
      <c r="DS100" s="0" t="str">
        <f aca="false">IF(DI100&lt;&gt;"",INDEX(Original!$D:$D,Maske!DJ100),"")</f>
        <v/>
      </c>
      <c r="DT100" s="0" t="str">
        <f aca="false">IF(DI100&lt;&gt;"",INDEX(Original!$E:$E,Maske!DJ100),"")</f>
        <v/>
      </c>
      <c r="DU100" s="21" t="str">
        <f aca="false">IF(DI100&lt;&gt;"",INDEX(Original!$O:$O,Maske!DJ100),"")</f>
        <v/>
      </c>
    </row>
    <row r="101" customFormat="false" ht="15" hidden="false" customHeight="false" outlineLevel="0" collapsed="false">
      <c r="A101" s="17" t="str">
        <f aca="false" t="array" ref="A101:A101">IF(ROW(Original!N99)&gt;COUNTA(Original!N:N),"",SMALL(IF(NOT(ISBLANK(Original!N$2:N$100)),ROW($2:$100)),ROWS($2:99)))</f>
        <v/>
      </c>
      <c r="B101" s="17" t="str">
        <f aca="false">IF(A101&lt;&gt;"",INDEX(A:A,MATCH(SMALL(E:E,ROW()-3),E:E,0)),"")</f>
        <v/>
      </c>
      <c r="C101" s="17" t="str">
        <f aca="false">IF(A101&lt;&gt;"",_xlfn.RANK.EQ(INDEX(Original!N:N,Maske!A101),F$4:F$100,1),"")</f>
        <v/>
      </c>
      <c r="D101" s="17" t="str">
        <f aca="false">IF(B101&lt;&gt;"",_xlfn.RANK.EQ(INDEX(Original!N:N,Maske!B101),G$4:G$100,1),"")</f>
        <v/>
      </c>
      <c r="E101" s="2" t="str">
        <f aca="false" t="array" ref="E101:E101">IF(A101&lt;&gt;"",IF(NOT(OR(EXACT(C101,E$4:E100))),C101,C101+ROW()/1000),"")</f>
        <v/>
      </c>
      <c r="F101" s="0" t="str">
        <f aca="false">IF(A101&lt;&gt;"",INDEX(Original!N:N,Maske!A101),"")</f>
        <v/>
      </c>
      <c r="G101" s="0" t="str">
        <f aca="false">IF(B101&lt;&gt;"",INDEX(Original!N:N,Maske!B101),"")</f>
        <v/>
      </c>
      <c r="H101" s="0" t="str">
        <f aca="false">IF(A101&lt;&gt;"",INDEX(Original!$A:$A,Maske!B101),"")</f>
        <v/>
      </c>
      <c r="I101" s="0" t="str">
        <f aca="false">IF(A101&lt;&gt;"",INDEX(Original!$B:$B,Maske!B101),"")</f>
        <v/>
      </c>
      <c r="J101" s="0" t="str">
        <f aca="false">IF(A101&lt;&gt;"",INDEX(Original!$C:$C,Maske!B101),"")</f>
        <v/>
      </c>
      <c r="K101" s="0" t="str">
        <f aca="false">IF(A101&lt;&gt;"",INDEX(Original!$D:$D,Maske!B101),"")</f>
        <v/>
      </c>
      <c r="L101" s="0" t="str">
        <f aca="false">IF(A101&lt;&gt;"",INDEX(Original!$E:$E,Maske!B101),"")</f>
        <v/>
      </c>
      <c r="M101" s="21" t="str">
        <f aca="false">IF(A101&lt;&gt;"",INDEX(Original!$O:$O,Maske!B101),"")</f>
        <v/>
      </c>
      <c r="O101" s="17" t="str">
        <f aca="false" t="array" ref="O101:O101">IF(ROW(Original!M99)&gt;COUNTA(Original!M:M),"",SMALL(IF(NOT(ISBLANK(Original!M$2:M$100)),ROW($2:$100)),ROWS($2:99)))</f>
        <v/>
      </c>
      <c r="P101" s="17" t="str">
        <f aca="false">IF(O101&lt;&gt;"",INDEX(O:O,MATCH(SMALL(S:S,ROW()-3),S:S,0)),"")</f>
        <v/>
      </c>
      <c r="Q101" s="17" t="str">
        <f aca="false">IF(O101&lt;&gt;"",_xlfn.RANK.EQ(INDEX(Original!M:M,Maske!O101),T$4:T$100,1),"")</f>
        <v/>
      </c>
      <c r="R101" s="17" t="str">
        <f aca="false">IF(P101&lt;&gt;"",_xlfn.RANK.EQ(INDEX(Original!M:M,Maske!P101),U$4:U$100,1),"")</f>
        <v/>
      </c>
      <c r="S101" s="0" t="str">
        <f aca="false">Q101</f>
        <v/>
      </c>
      <c r="T101" s="0" t="str">
        <f aca="false">IF(O101&lt;&gt;"",INDEX(Original!M:M,Maske!O101),"")</f>
        <v/>
      </c>
      <c r="U101" s="0" t="str">
        <f aca="false">IF(P101&lt;&gt;"",INDEX(Original!M:M,Maske!P101),"")</f>
        <v/>
      </c>
      <c r="V101" s="0" t="str">
        <f aca="false">IF(O101&lt;&gt;"",INDEX(Original!$A:$A,Maske!P101),"")</f>
        <v/>
      </c>
      <c r="W101" s="0" t="str">
        <f aca="false">IF(O101&lt;&gt;"",INDEX(Original!$B:$B,Maske!P101),"")</f>
        <v/>
      </c>
      <c r="X101" s="0" t="str">
        <f aca="false">IF(O101&lt;&gt;"",INDEX(Original!$C:$C,Maske!P101),"")</f>
        <v/>
      </c>
      <c r="Y101" s="0" t="str">
        <f aca="false">IF(O101&lt;&gt;"",INDEX(Original!$D:$D,Maske!P101),"")</f>
        <v/>
      </c>
      <c r="Z101" s="0" t="str">
        <f aca="false">IF(O101&lt;&gt;"",INDEX(Original!$E:$E,Maske!P101),"")</f>
        <v/>
      </c>
      <c r="AA101" s="21" t="str">
        <f aca="false">IF(O101&lt;&gt;"",INDEX(Original!$O:$O,Maske!P101),"")</f>
        <v/>
      </c>
      <c r="AC101" s="17" t="str">
        <f aca="false" t="array" ref="AC101:AC101">IF(ROW(Original!L99)&gt;COUNTA(Original!L:L),"",SMALL(IF(NOT(ISBLANK(Original!L$2:L$100)),ROW($2:$100)),ROWS($2:99)))</f>
        <v/>
      </c>
      <c r="AD101" s="17" t="str">
        <f aca="false">IF(AC101&lt;&gt;"",INDEX(AC:AC,MATCH(SMALL(AG:AG,ROW()-3),AG:AG,0)),"")</f>
        <v/>
      </c>
      <c r="AE101" s="17" t="str">
        <f aca="false">IF(AC101&lt;&gt;"",_xlfn.RANK.EQ(INDEX(Original!L:L,Maske!AC101),AH$4:AH$100,1),"")</f>
        <v/>
      </c>
      <c r="AF101" s="17" t="str">
        <f aca="false">IF(AD101&lt;&gt;"",_xlfn.RANK.EQ(INDEX(Original!L:L,Maske!AD101),AI$4:AI$100,1),"")</f>
        <v/>
      </c>
      <c r="AG101" s="2" t="str">
        <f aca="false" t="array" ref="AG101:AG101">IF(AC101&lt;&gt;"",IF(NOT(OR(EXACT(AE101,AG$4:AG100))),AE101,AE101+ROW()/1000),"")</f>
        <v/>
      </c>
      <c r="AH101" s="0" t="str">
        <f aca="false">IF(AC101&lt;&gt;"",INDEX(Original!L:L,Maske!AC101),"")</f>
        <v/>
      </c>
      <c r="AI101" s="0" t="str">
        <f aca="false">IF(AD101&lt;&gt;"",INDEX(Original!L:L,Maske!AD101),"")</f>
        <v/>
      </c>
      <c r="AJ101" s="0" t="str">
        <f aca="false">IF(AC101&lt;&gt;"",INDEX(Original!$A:$A,Maske!AD101),"")</f>
        <v/>
      </c>
      <c r="AK101" s="0" t="str">
        <f aca="false">IF(AC101&lt;&gt;"",INDEX(Original!$B:$B,Maske!AD101),"")</f>
        <v/>
      </c>
      <c r="AL101" s="0" t="str">
        <f aca="false">IF(AC101&lt;&gt;"",INDEX(Original!$C:$C,Maske!AD101),"")</f>
        <v/>
      </c>
      <c r="AM101" s="0" t="str">
        <f aca="false">IF(AC101&lt;&gt;"",INDEX(Original!$D:$D,Maske!AD101),"")</f>
        <v/>
      </c>
      <c r="AN101" s="0" t="str">
        <f aca="false">IF(AC101&lt;&gt;"",INDEX(Original!$E:$E,Maske!AD101),"")</f>
        <v/>
      </c>
      <c r="AO101" s="21" t="str">
        <f aca="false">IF(AC101&lt;&gt;"",INDEX(Original!$O:$O,Maske!AD101),"")</f>
        <v/>
      </c>
      <c r="AQ101" s="17" t="str">
        <f aca="false" t="array" ref="AQ101:AQ101">IF(ROW(Original!F99)&gt;COUNTA(Original!F:F),"",SMALL(IF(NOT(ISBLANK(Original!F$2:F$100)),ROW($2:$100)),ROWS($2:99)))</f>
        <v/>
      </c>
      <c r="AR101" s="17" t="str">
        <f aca="false">IF(AQ101&lt;&gt;"",INDEX(AQ:AQ,MATCH(SMALL(AU:AU,ROW()-3),AU:AU,0)),"")</f>
        <v/>
      </c>
      <c r="AS101" s="17" t="str">
        <f aca="false">IF(AQ101&lt;&gt;"",_xlfn.RANK.EQ(INDEX(Original!F:F,Maske!AQ101),AV$4:AV$100,1),"")</f>
        <v/>
      </c>
      <c r="AT101" s="17" t="str">
        <f aca="false">IF(AR101&lt;&gt;"",_xlfn.RANK.EQ(INDEX(Original!F:F,Maske!AR101),AW$4:AW$100,1),"")</f>
        <v/>
      </c>
      <c r="AU101" s="0" t="str">
        <f aca="false">AS101</f>
        <v/>
      </c>
      <c r="AV101" s="0" t="str">
        <f aca="false">IF(AQ101&lt;&gt;"",INDEX(Original!F:F,Maske!AQ101),"")</f>
        <v/>
      </c>
      <c r="AW101" s="0" t="str">
        <f aca="false">IF(AR101&lt;&gt;"",INDEX(Original!F:F,Maske!AR101),"")</f>
        <v/>
      </c>
      <c r="AX101" s="0" t="str">
        <f aca="false">IF(AQ101&lt;&gt;"",INDEX(Original!$A:$A,Maske!AR101),"")</f>
        <v/>
      </c>
      <c r="AY101" s="0" t="str">
        <f aca="false">IF(AQ101&lt;&gt;"",INDEX(Original!$B:$B,Maske!AR101),"")</f>
        <v/>
      </c>
      <c r="AZ101" s="0" t="str">
        <f aca="false">IF(AQ101&lt;&gt;"",INDEX(Original!$C:$C,Maske!AR101),"")</f>
        <v/>
      </c>
      <c r="BA101" s="0" t="str">
        <f aca="false">IF(AQ101&lt;&gt;"",INDEX(Original!$D:$D,Maske!AR101),"")</f>
        <v/>
      </c>
      <c r="BB101" s="0" t="str">
        <f aca="false">IF(AQ101&lt;&gt;"",INDEX(Original!$E:$E,Maske!AR101),"")</f>
        <v/>
      </c>
      <c r="BC101" s="21" t="str">
        <f aca="false">IF(AQ101&lt;&gt;"",INDEX(Original!$O:$O,Maske!AR101),"")</f>
        <v/>
      </c>
      <c r="BE101" s="17" t="str">
        <f aca="false" t="array" ref="BE101:BE101">IF(ROW(Original!G99)&gt;COUNTA(Original!G:G),"",SMALL(IF(NOT(ISBLANK(Original!G$2:G$100)),ROW($2:$100)),ROWS($2:99)))</f>
        <v/>
      </c>
      <c r="BF101" s="17" t="str">
        <f aca="false">IF(BE101&lt;&gt;"",INDEX(BE:BE,MATCH(SMALL(BI:BI,ROW()-3),BI:BI,0)),"")</f>
        <v/>
      </c>
      <c r="BG101" s="17" t="str">
        <f aca="false">IF(BE101&lt;&gt;"",_xlfn.RANK.EQ(INDEX(Original!G:G,Maske!BE101),BJ$4:BJ$100,0),"")</f>
        <v/>
      </c>
      <c r="BH101" s="17" t="str">
        <f aca="false">IF(BF101&lt;&gt;"",_xlfn.RANK.EQ(INDEX(Original!G:G,Maske!BF101),BK$4:BK$100,0),"")</f>
        <v/>
      </c>
      <c r="BI101" s="2" t="str">
        <f aca="false" t="array" ref="BI101:BI101">IF(BE101&lt;&gt;"",IF(NOT(OR(EXACT(BG101,BI$4:BI100))),BG101,BG101+ROW()/1000),"")</f>
        <v/>
      </c>
      <c r="BJ101" s="0" t="str">
        <f aca="false">IF(BE101&lt;&gt;"",INDEX(Original!G:G,Maske!BE101),"")</f>
        <v/>
      </c>
      <c r="BK101" s="0" t="str">
        <f aca="false">IF(BF101&lt;&gt;"",INDEX(Original!G:G,Maske!BF101),"")</f>
        <v/>
      </c>
      <c r="BL101" s="0" t="str">
        <f aca="false">IF(BE101&lt;&gt;"",INDEX(Original!$A:$A,Maske!BF101),"")</f>
        <v/>
      </c>
      <c r="BM101" s="0" t="str">
        <f aca="false">IF(BE101&lt;&gt;"",INDEX(Original!$B:$B,Maske!BF101),"")</f>
        <v/>
      </c>
      <c r="BN101" s="0" t="str">
        <f aca="false">IF(BE101&lt;&gt;"",INDEX(Original!$C:$C,Maske!BF101),"")</f>
        <v/>
      </c>
      <c r="BO101" s="0" t="str">
        <f aca="false">IF(BE101&lt;&gt;"",INDEX(Original!$D:$D,Maske!BF101),"")</f>
        <v/>
      </c>
      <c r="BP101" s="0" t="str">
        <f aca="false">IF(BE101&lt;&gt;"",INDEX(Original!$E:$E,Maske!BF101),"")</f>
        <v/>
      </c>
      <c r="BQ101" s="21" t="str">
        <f aca="false">IF(BE101&lt;&gt;"",INDEX(Original!$O:$O,Maske!BF101),"")</f>
        <v/>
      </c>
      <c r="BS101" s="17" t="str">
        <f aca="false" t="array" ref="BS101:BS101">IF(ROW(Original!H99)&gt;COUNTA(Original!H:H),"",SMALL(IF(NOT(ISBLANK(Original!H$2:H$100)),ROW($2:$100)),ROWS($2:99)))</f>
        <v/>
      </c>
      <c r="BT101" s="17" t="str">
        <f aca="false">IF(BS101&lt;&gt;"",INDEX(BS:BS,MATCH(SMALL(BW:BW,ROW()-3),BW:BW,0)),"")</f>
        <v/>
      </c>
      <c r="BU101" s="17" t="str">
        <f aca="false">IF(BS101&lt;&gt;"",_xlfn.RANK.EQ(INDEX(Original!H:H,Maske!BS101),BX$4:BX$100,0),"")</f>
        <v/>
      </c>
      <c r="BV101" s="17" t="str">
        <f aca="false">IF(BT101&lt;&gt;"",_xlfn.RANK.EQ(INDEX(Original!H:H,Maske!BT101),BY$4:BY$100,0),"")</f>
        <v/>
      </c>
      <c r="BW101" s="2" t="str">
        <f aca="false" t="array" ref="BW101:BW101">IF(BS101&lt;&gt;"",IF(NOT(OR(EXACT(BU101,BW$4:BW100))),BU101,BU101+ROW()/1000),"")</f>
        <v/>
      </c>
      <c r="BX101" s="0" t="str">
        <f aca="false">IF(BS101&lt;&gt;"",INDEX(Original!H:H,Maske!BS101),"")</f>
        <v/>
      </c>
      <c r="BY101" s="0" t="str">
        <f aca="false">IF(BT101&lt;&gt;"",INDEX(Original!H:H,Maske!BT101),"")</f>
        <v/>
      </c>
      <c r="BZ101" s="0" t="str">
        <f aca="false">IF(BS101&lt;&gt;"",INDEX(Original!$A:$A,Maske!BT101),"")</f>
        <v/>
      </c>
      <c r="CA101" s="0" t="str">
        <f aca="false">IF(BS101&lt;&gt;"",INDEX(Original!$B:$B,Maske!BT101),"")</f>
        <v/>
      </c>
      <c r="CB101" s="0" t="str">
        <f aca="false">IF(BS101&lt;&gt;"",INDEX(Original!$C:$C,Maske!BT101),"")</f>
        <v/>
      </c>
      <c r="CC101" s="0" t="str">
        <f aca="false">IF(BS101&lt;&gt;"",INDEX(Original!$D:$D,Maske!BT101),"")</f>
        <v/>
      </c>
      <c r="CD101" s="0" t="str">
        <f aca="false">IF(BS101&lt;&gt;"",INDEX(Original!$E:$E,Maske!BT101),"")</f>
        <v/>
      </c>
      <c r="CE101" s="21" t="str">
        <f aca="false">IF(BS101&lt;&gt;"",INDEX(Original!$O:$O,Maske!BT101),"")</f>
        <v/>
      </c>
      <c r="CG101" s="17" t="str">
        <f aca="false" t="array" ref="CG101:CG101">IF(ROW(Original!I99)&gt;COUNTA(Original!I:I),"",SMALL(IF(NOT(ISBLANK(Original!I$2:I$100)),ROW($2:$100)),ROWS($2:99)))</f>
        <v/>
      </c>
      <c r="CH101" s="17" t="str">
        <f aca="false">IF(CG101&lt;&gt;"",INDEX(CG:CG,MATCH(SMALL(CK:CK,ROW()-3),CK:CK,0)),"")</f>
        <v/>
      </c>
      <c r="CI101" s="17" t="str">
        <f aca="false">IF(CG101&lt;&gt;"",_xlfn.RANK.EQ(INDEX(Original!I:I,Maske!CG101),CL$4:CL$100,0),"")</f>
        <v/>
      </c>
      <c r="CJ101" s="17" t="str">
        <f aca="false">IF(CH101&lt;&gt;"",_xlfn.RANK.EQ(INDEX(Original!I:I,Maske!CH101),CM$4:CM$100,0),"")</f>
        <v/>
      </c>
      <c r="CK101" s="2" t="str">
        <f aca="false" t="array" ref="CK101:CK101">IF(CG101&lt;&gt;"",IF(NOT(OR(EXACT(CI101,CK$4:CK100))),CI101,CI101+ROW()/1000),"")</f>
        <v/>
      </c>
      <c r="CL101" s="0" t="str">
        <f aca="false">IF(CG101&lt;&gt;"",INDEX(Original!I:I,Maske!CG101),"")</f>
        <v/>
      </c>
      <c r="CM101" s="0" t="str">
        <f aca="false">IF(CH101&lt;&gt;"",INDEX(Original!I:I,Maske!CH101),"")</f>
        <v/>
      </c>
      <c r="CN101" s="0" t="str">
        <f aca="false">IF(CG101&lt;&gt;"",INDEX(Original!$A:$A,Maske!CH101),"")</f>
        <v/>
      </c>
      <c r="CO101" s="0" t="str">
        <f aca="false">IF(CG101&lt;&gt;"",INDEX(Original!$B:$B,Maske!CH101),"")</f>
        <v/>
      </c>
      <c r="CP101" s="0" t="str">
        <f aca="false">IF(CG101&lt;&gt;"",INDEX(Original!$C:$C,Maske!CH101),"")</f>
        <v/>
      </c>
      <c r="CQ101" s="0" t="str">
        <f aca="false">IF(CG101&lt;&gt;"",INDEX(Original!$D:$D,Maske!CH101),"")</f>
        <v/>
      </c>
      <c r="CR101" s="0" t="str">
        <f aca="false">IF(CG101&lt;&gt;"",INDEX(Original!$E:$E,Maske!CH101),"")</f>
        <v/>
      </c>
      <c r="CS101" s="21" t="str">
        <f aca="false">IF(CG101&lt;&gt;"",INDEX(Original!$O:$O,Maske!CH101),"")</f>
        <v/>
      </c>
      <c r="CU101" s="17" t="str">
        <f aca="false" t="array" ref="CU101:CU101">IF(ROW(Original!J99)&gt;COUNTA(Original!J:J),"",SMALL(IF(NOT(ISBLANK(Original!J$2:J$100)),ROW($2:$100)),ROWS($2:99)))</f>
        <v/>
      </c>
      <c r="CV101" s="17" t="str">
        <f aca="false">IF(CU101&lt;&gt;"",INDEX(CU:CU,MATCH(SMALL(CY:CY,ROW()-3),CY:CY,0)),"")</f>
        <v/>
      </c>
      <c r="CW101" s="17" t="str">
        <f aca="false">IF(CU101&lt;&gt;"",_xlfn.RANK.EQ(INDEX(Original!J:J,Maske!CU101),CZ$4:CZ$100,0),"")</f>
        <v/>
      </c>
      <c r="CX101" s="17" t="str">
        <f aca="false">IF(CV101&lt;&gt;"",_xlfn.RANK.EQ(INDEX(Original!J:J,Maske!CV101),DA$4:DA$100,0),"")</f>
        <v/>
      </c>
      <c r="CY101" s="0" t="str">
        <f aca="false">CW101</f>
        <v/>
      </c>
      <c r="CZ101" s="0" t="str">
        <f aca="false">IF(CU101&lt;&gt;"",INDEX(Original!J:J,Maske!CU101),"")</f>
        <v/>
      </c>
      <c r="DA101" s="0" t="str">
        <f aca="false">IF(CV101&lt;&gt;"",INDEX(Original!J:J,Maske!CV101),"")</f>
        <v/>
      </c>
      <c r="DB101" s="0" t="str">
        <f aca="false">IF(CU101&lt;&gt;"",INDEX(Original!$A:$A,Maske!CV101),"")</f>
        <v/>
      </c>
      <c r="DC101" s="0" t="str">
        <f aca="false">IF(CU101&lt;&gt;"",INDEX(Original!$B:$B,Maske!CV101),"")</f>
        <v/>
      </c>
      <c r="DD101" s="0" t="str">
        <f aca="false">IF(CU101&lt;&gt;"",INDEX(Original!$C:$C,Maske!CV101),"")</f>
        <v/>
      </c>
      <c r="DE101" s="0" t="str">
        <f aca="false">IF(CU101&lt;&gt;"",INDEX(Original!$D:$D,Maske!CV101),"")</f>
        <v/>
      </c>
      <c r="DF101" s="0" t="str">
        <f aca="false">IF(CU101&lt;&gt;"",INDEX(Original!$E:$E,Maske!CV101),"")</f>
        <v/>
      </c>
      <c r="DG101" s="21" t="str">
        <f aca="false">IF(CU101&lt;&gt;"",INDEX(Original!$O:$O,Maske!CV101),"")</f>
        <v/>
      </c>
      <c r="DI101" s="17" t="str">
        <f aca="false" t="array" ref="DI101:DI101">IF(ROW(Original!K99)&gt;COUNTA(Original!K:K),"",SMALL(IF(NOT(ISBLANK(Original!K$2:K$100)),ROW($2:$100)),ROWS($2:99)))</f>
        <v/>
      </c>
      <c r="DJ101" s="17" t="str">
        <f aca="false">IF(DI101&lt;&gt;"",INDEX(DI:DI,MATCH(SMALL(DM:DM,ROW()-3),DM:DM,0)),"")</f>
        <v/>
      </c>
      <c r="DK101" s="17" t="str">
        <f aca="false">IF(DI101&lt;&gt;"",_xlfn.RANK.EQ(INDEX(Original!K:K,Maske!DI101),DN$4:DN$100,0),"")</f>
        <v/>
      </c>
      <c r="DL101" s="17" t="str">
        <f aca="false">IF(DJ101&lt;&gt;"",_xlfn.RANK.EQ(INDEX(Original!K:K,Maske!DJ101),DO$4:DO$100,0),"")</f>
        <v/>
      </c>
      <c r="DM101" s="0" t="str">
        <f aca="false">DK101</f>
        <v/>
      </c>
      <c r="DN101" s="0" t="str">
        <f aca="false">IF(DI101&lt;&gt;"",INDEX(Original!K:K,Maske!DI101),"")</f>
        <v/>
      </c>
      <c r="DO101" s="0" t="str">
        <f aca="false">IF(DJ101&lt;&gt;"",INDEX(Original!K:K,Maske!DJ101),"")</f>
        <v/>
      </c>
      <c r="DP101" s="0" t="str">
        <f aca="false">IF(DI101&lt;&gt;"",INDEX(Original!$A:$A,Maske!DJ101),"")</f>
        <v/>
      </c>
      <c r="DQ101" s="0" t="str">
        <f aca="false">IF(DI101&lt;&gt;"",INDEX(Original!$B:$B,Maske!DJ101),"")</f>
        <v/>
      </c>
      <c r="DR101" s="0" t="str">
        <f aca="false">IF(DI101&lt;&gt;"",INDEX(Original!$C:$C,Maske!DJ101),"")</f>
        <v/>
      </c>
      <c r="DS101" s="0" t="str">
        <f aca="false">IF(DI101&lt;&gt;"",INDEX(Original!$D:$D,Maske!DJ101),"")</f>
        <v/>
      </c>
      <c r="DT101" s="0" t="str">
        <f aca="false">IF(DI101&lt;&gt;"",INDEX(Original!$E:$E,Maske!DJ101),"")</f>
        <v/>
      </c>
      <c r="DU101" s="21" t="str">
        <f aca="false">IF(DI101&lt;&gt;"",INDEX(Original!$O:$O,Maske!DJ101),"")</f>
        <v/>
      </c>
    </row>
    <row r="102" customFormat="false" ht="15" hidden="false" customHeight="false" outlineLevel="0" collapsed="false">
      <c r="A102" s="17" t="str">
        <f aca="false" t="array" ref="A102:A102">IF(ROW(Original!N100)&gt;COUNTA(Original!N:N),"",SMALL(IF(NOT(ISBLANK(Original!N$2:N$100)),ROW($2:$100)),ROWS($2:100)))</f>
        <v/>
      </c>
      <c r="B102" s="17" t="str">
        <f aca="false">IF(A102&lt;&gt;"",INDEX(A:A,MATCH(SMALL(E:E,ROW()-3),E:E,0)),"")</f>
        <v/>
      </c>
      <c r="C102" s="17" t="str">
        <f aca="false">IF(A102&lt;&gt;"",_xlfn.RANK.EQ(INDEX(Original!N:N,Maske!A102),F$4:F$100,1),"")</f>
        <v/>
      </c>
      <c r="D102" s="17" t="str">
        <f aca="false">IF(B102&lt;&gt;"",_xlfn.RANK.EQ(INDEX(Original!N:N,Maske!B102),G$4:G$100,1),"")</f>
        <v/>
      </c>
      <c r="E102" s="2" t="str">
        <f aca="false" t="array" ref="E102:E102">IF(A102&lt;&gt;"",IF(NOT(OR(EXACT(C102,E$4:E101))),C102,C102+ROW()/1000),"")</f>
        <v/>
      </c>
      <c r="F102" s="0" t="str">
        <f aca="false">IF(A102&lt;&gt;"",INDEX(Original!N:N,Maske!A102),"")</f>
        <v/>
      </c>
      <c r="G102" s="0" t="str">
        <f aca="false">IF(B102&lt;&gt;"",INDEX(Original!N:N,Maske!B102),"")</f>
        <v/>
      </c>
      <c r="H102" s="0" t="str">
        <f aca="false">IF(A102&lt;&gt;"",INDEX(Original!$A:$A,Maske!B102),"")</f>
        <v/>
      </c>
      <c r="I102" s="0" t="str">
        <f aca="false">IF(A102&lt;&gt;"",INDEX(Original!$B:$B,Maske!B102),"")</f>
        <v/>
      </c>
      <c r="J102" s="0" t="str">
        <f aca="false">IF(A102&lt;&gt;"",INDEX(Original!$C:$C,Maske!B102),"")</f>
        <v/>
      </c>
      <c r="K102" s="0" t="str">
        <f aca="false">IF(A102&lt;&gt;"",INDEX(Original!$D:$D,Maske!B102),"")</f>
        <v/>
      </c>
      <c r="L102" s="0" t="str">
        <f aca="false">IF(A102&lt;&gt;"",INDEX(Original!$E:$E,Maske!B102),"")</f>
        <v/>
      </c>
      <c r="M102" s="21" t="str">
        <f aca="false">IF(A102&lt;&gt;"",INDEX(Original!$O:$O,Maske!B102),"")</f>
        <v/>
      </c>
      <c r="O102" s="17" t="str">
        <f aca="false" t="array" ref="O102:O102">IF(ROW(Original!M100)&gt;COUNTA(Original!M:M),"",SMALL(IF(NOT(ISBLANK(Original!M$2:M$100)),ROW($2:$100)),ROWS($2:100)))</f>
        <v/>
      </c>
      <c r="P102" s="17" t="str">
        <f aca="false">IF(O102&lt;&gt;"",INDEX(O:O,MATCH(SMALL(S:S,ROW()-3),S:S,0)),"")</f>
        <v/>
      </c>
      <c r="Q102" s="17" t="str">
        <f aca="false">IF(O102&lt;&gt;"",_xlfn.RANK.EQ(INDEX(Original!M:M,Maske!O102),T$4:T$100,1),"")</f>
        <v/>
      </c>
      <c r="R102" s="17" t="str">
        <f aca="false">IF(P102&lt;&gt;"",_xlfn.RANK.EQ(INDEX(Original!M:M,Maske!P102),U$4:U$100,1),"")</f>
        <v/>
      </c>
      <c r="S102" s="0" t="str">
        <f aca="false">Q102</f>
        <v/>
      </c>
      <c r="T102" s="0" t="str">
        <f aca="false">IF(O102&lt;&gt;"",INDEX(Original!M:M,Maske!O102),"")</f>
        <v/>
      </c>
      <c r="U102" s="0" t="str">
        <f aca="false">IF(P102&lt;&gt;"",INDEX(Original!M:M,Maske!P102),"")</f>
        <v/>
      </c>
      <c r="V102" s="0" t="str">
        <f aca="false">IF(O102&lt;&gt;"",INDEX(Original!$A:$A,Maske!P102),"")</f>
        <v/>
      </c>
      <c r="W102" s="0" t="str">
        <f aca="false">IF(O102&lt;&gt;"",INDEX(Original!$B:$B,Maske!P102),"")</f>
        <v/>
      </c>
      <c r="X102" s="0" t="str">
        <f aca="false">IF(O102&lt;&gt;"",INDEX(Original!$C:$C,Maske!P102),"")</f>
        <v/>
      </c>
      <c r="Y102" s="0" t="str">
        <f aca="false">IF(O102&lt;&gt;"",INDEX(Original!$D:$D,Maske!P102),"")</f>
        <v/>
      </c>
      <c r="Z102" s="0" t="str">
        <f aca="false">IF(O102&lt;&gt;"",INDEX(Original!$E:$E,Maske!P102),"")</f>
        <v/>
      </c>
      <c r="AA102" s="21" t="str">
        <f aca="false">IF(O102&lt;&gt;"",INDEX(Original!$O:$O,Maske!P102),"")</f>
        <v/>
      </c>
      <c r="AC102" s="17" t="str">
        <f aca="false" t="array" ref="AC102:AC102">IF(ROW(Original!L100)&gt;COUNTA(Original!L:L),"",SMALL(IF(NOT(ISBLANK(Original!L$2:L$100)),ROW($2:$100)),ROWS($2:100)))</f>
        <v/>
      </c>
      <c r="AD102" s="17" t="str">
        <f aca="false">IF(AC102&lt;&gt;"",INDEX(AC:AC,MATCH(SMALL(AG:AG,ROW()-3),AG:AG,0)),"")</f>
        <v/>
      </c>
      <c r="AE102" s="17" t="str">
        <f aca="false">IF(AC102&lt;&gt;"",_xlfn.RANK.EQ(INDEX(Original!L:L,Maske!AC102),AH$4:AH$100,1),"")</f>
        <v/>
      </c>
      <c r="AF102" s="17" t="str">
        <f aca="false">IF(AD102&lt;&gt;"",_xlfn.RANK.EQ(INDEX(Original!L:L,Maske!AD102),AI$4:AI$100,1),"")</f>
        <v/>
      </c>
      <c r="AG102" s="2" t="str">
        <f aca="false" t="array" ref="AG102:AG102">IF(AC102&lt;&gt;"",IF(NOT(OR(EXACT(AE102,AG$4:AG101))),AE102,AE102+ROW()/1000),"")</f>
        <v/>
      </c>
      <c r="AH102" s="0" t="str">
        <f aca="false">IF(AC102&lt;&gt;"",INDEX(Original!L:L,Maske!AC102),"")</f>
        <v/>
      </c>
      <c r="AI102" s="0" t="str">
        <f aca="false">IF(AD102&lt;&gt;"",INDEX(Original!L:L,Maske!AD102),"")</f>
        <v/>
      </c>
      <c r="AJ102" s="0" t="str">
        <f aca="false">IF(AC102&lt;&gt;"",INDEX(Original!$A:$A,Maske!AD102),"")</f>
        <v/>
      </c>
      <c r="AK102" s="0" t="str">
        <f aca="false">IF(AC102&lt;&gt;"",INDEX(Original!$B:$B,Maske!AD102),"")</f>
        <v/>
      </c>
      <c r="AL102" s="0" t="str">
        <f aca="false">IF(AC102&lt;&gt;"",INDEX(Original!$C:$C,Maske!AD102),"")</f>
        <v/>
      </c>
      <c r="AM102" s="0" t="str">
        <f aca="false">IF(AC102&lt;&gt;"",INDEX(Original!$D:$D,Maske!AD102),"")</f>
        <v/>
      </c>
      <c r="AN102" s="0" t="str">
        <f aca="false">IF(AC102&lt;&gt;"",INDEX(Original!$E:$E,Maske!AD102),"")</f>
        <v/>
      </c>
      <c r="AO102" s="21" t="str">
        <f aca="false">IF(AC102&lt;&gt;"",INDEX(Original!$O:$O,Maske!AD102),"")</f>
        <v/>
      </c>
      <c r="AQ102" s="17" t="str">
        <f aca="false" t="array" ref="AQ102:AQ102">IF(ROW(Original!F100)&gt;COUNTA(Original!F:F),"",SMALL(IF(NOT(ISBLANK(Original!F$2:F$100)),ROW($2:$100)),ROWS($2:100)))</f>
        <v/>
      </c>
      <c r="AR102" s="17" t="str">
        <f aca="false">IF(AQ102&lt;&gt;"",INDEX(AQ:AQ,MATCH(SMALL(AU:AU,ROW()-3),AU:AU,0)),"")</f>
        <v/>
      </c>
      <c r="AS102" s="17" t="str">
        <f aca="false">IF(AQ102&lt;&gt;"",_xlfn.RANK.EQ(INDEX(Original!F:F,Maske!AQ102),AV$4:AV$100,1),"")</f>
        <v/>
      </c>
      <c r="AT102" s="17" t="str">
        <f aca="false">IF(AR102&lt;&gt;"",_xlfn.RANK.EQ(INDEX(Original!F:F,Maske!AR102),AW$4:AW$100,1),"")</f>
        <v/>
      </c>
      <c r="AU102" s="0" t="str">
        <f aca="false">AS102</f>
        <v/>
      </c>
      <c r="AV102" s="0" t="str">
        <f aca="false">IF(AQ102&lt;&gt;"",INDEX(Original!F:F,Maske!AQ102),"")</f>
        <v/>
      </c>
      <c r="AW102" s="0" t="str">
        <f aca="false">IF(AR102&lt;&gt;"",INDEX(Original!F:F,Maske!AR102),"")</f>
        <v/>
      </c>
      <c r="AX102" s="0" t="str">
        <f aca="false">IF(AQ102&lt;&gt;"",INDEX(Original!$A:$A,Maske!AR102),"")</f>
        <v/>
      </c>
      <c r="AY102" s="0" t="str">
        <f aca="false">IF(AQ102&lt;&gt;"",INDEX(Original!$B:$B,Maske!AR102),"")</f>
        <v/>
      </c>
      <c r="AZ102" s="0" t="str">
        <f aca="false">IF(AQ102&lt;&gt;"",INDEX(Original!$C:$C,Maske!AR102),"")</f>
        <v/>
      </c>
      <c r="BA102" s="0" t="str">
        <f aca="false">IF(AQ102&lt;&gt;"",INDEX(Original!$D:$D,Maske!AR102),"")</f>
        <v/>
      </c>
      <c r="BB102" s="0" t="str">
        <f aca="false">IF(AQ102&lt;&gt;"",INDEX(Original!$E:$E,Maske!AR102),"")</f>
        <v/>
      </c>
      <c r="BC102" s="21" t="str">
        <f aca="false">IF(AQ102&lt;&gt;"",INDEX(Original!$O:$O,Maske!AR102),"")</f>
        <v/>
      </c>
      <c r="BE102" s="17" t="str">
        <f aca="false" t="array" ref="BE102:BE102">IF(ROW(Original!G100)&gt;COUNTA(Original!G:G),"",SMALL(IF(NOT(ISBLANK(Original!G$2:G$100)),ROW($2:$100)),ROWS($2:100)))</f>
        <v/>
      </c>
      <c r="BF102" s="17" t="str">
        <f aca="false">IF(BE102&lt;&gt;"",INDEX(BE:BE,MATCH(SMALL(BI:BI,ROW()-3),BI:BI,0)),"")</f>
        <v/>
      </c>
      <c r="BG102" s="17" t="str">
        <f aca="false">IF(BE102&lt;&gt;"",_xlfn.RANK.EQ(INDEX(Original!G:G,Maske!BE102),BJ$4:BJ$100,0),"")</f>
        <v/>
      </c>
      <c r="BH102" s="17" t="str">
        <f aca="false">IF(BF102&lt;&gt;"",_xlfn.RANK.EQ(INDEX(Original!G:G,Maske!BF102),BK$4:BK$100,0),"")</f>
        <v/>
      </c>
      <c r="BI102" s="2" t="str">
        <f aca="false" t="array" ref="BI102:BI102">IF(BE102&lt;&gt;"",IF(NOT(OR(EXACT(BG102,BI$4:BI101))),BG102,BG102+ROW()/1000),"")</f>
        <v/>
      </c>
      <c r="BJ102" s="0" t="str">
        <f aca="false">IF(BE102&lt;&gt;"",INDEX(Original!G:G,Maske!BE102),"")</f>
        <v/>
      </c>
      <c r="BK102" s="0" t="str">
        <f aca="false">IF(BF102&lt;&gt;"",INDEX(Original!G:G,Maske!BF102),"")</f>
        <v/>
      </c>
      <c r="BL102" s="0" t="str">
        <f aca="false">IF(BE102&lt;&gt;"",INDEX(Original!$A:$A,Maske!BF102),"")</f>
        <v/>
      </c>
      <c r="BM102" s="0" t="str">
        <f aca="false">IF(BE102&lt;&gt;"",INDEX(Original!$B:$B,Maske!BF102),"")</f>
        <v/>
      </c>
      <c r="BN102" s="0" t="str">
        <f aca="false">IF(BE102&lt;&gt;"",INDEX(Original!$C:$C,Maske!BF102),"")</f>
        <v/>
      </c>
      <c r="BO102" s="0" t="str">
        <f aca="false">IF(BE102&lt;&gt;"",INDEX(Original!$D:$D,Maske!BF102),"")</f>
        <v/>
      </c>
      <c r="BP102" s="0" t="str">
        <f aca="false">IF(BE102&lt;&gt;"",INDEX(Original!$E:$E,Maske!BF102),"")</f>
        <v/>
      </c>
      <c r="BQ102" s="21" t="str">
        <f aca="false">IF(BE102&lt;&gt;"",INDEX(Original!$O:$O,Maske!BF102),"")</f>
        <v/>
      </c>
      <c r="BS102" s="17" t="str">
        <f aca="false" t="array" ref="BS102:BS102">IF(ROW(Original!H100)&gt;COUNTA(Original!H:H),"",SMALL(IF(NOT(ISBLANK(Original!H$2:H$100)),ROW($2:$100)),ROWS($2:100)))</f>
        <v/>
      </c>
      <c r="BT102" s="17" t="str">
        <f aca="false">IF(BS102&lt;&gt;"",INDEX(BS:BS,MATCH(SMALL(BW:BW,ROW()-3),BW:BW,0)),"")</f>
        <v/>
      </c>
      <c r="BU102" s="17" t="str">
        <f aca="false">IF(BS102&lt;&gt;"",_xlfn.RANK.EQ(INDEX(Original!H:H,Maske!BS102),BX$4:BX$100,0),"")</f>
        <v/>
      </c>
      <c r="BV102" s="17" t="str">
        <f aca="false">IF(BT102&lt;&gt;"",_xlfn.RANK.EQ(INDEX(Original!H:H,Maske!BT102),BY$4:BY$100,0),"")</f>
        <v/>
      </c>
      <c r="BW102" s="2" t="str">
        <f aca="false" t="array" ref="BW102:BW102">IF(BS102&lt;&gt;"",IF(NOT(OR(EXACT(BU102,BW$4:BW101))),BU102,BU102+ROW()/1000),"")</f>
        <v/>
      </c>
      <c r="BX102" s="0" t="str">
        <f aca="false">IF(BS102&lt;&gt;"",INDEX(Original!H:H,Maske!BS102),"")</f>
        <v/>
      </c>
      <c r="BY102" s="0" t="str">
        <f aca="false">IF(BT102&lt;&gt;"",INDEX(Original!H:H,Maske!BT102),"")</f>
        <v/>
      </c>
      <c r="BZ102" s="0" t="str">
        <f aca="false">IF(BS102&lt;&gt;"",INDEX(Original!$A:$A,Maske!BT102),"")</f>
        <v/>
      </c>
      <c r="CA102" s="0" t="str">
        <f aca="false">IF(BS102&lt;&gt;"",INDEX(Original!$B:$B,Maske!BT102),"")</f>
        <v/>
      </c>
      <c r="CB102" s="0" t="str">
        <f aca="false">IF(BS102&lt;&gt;"",INDEX(Original!$C:$C,Maske!BT102),"")</f>
        <v/>
      </c>
      <c r="CC102" s="0" t="str">
        <f aca="false">IF(BS102&lt;&gt;"",INDEX(Original!$D:$D,Maske!BT102),"")</f>
        <v/>
      </c>
      <c r="CD102" s="0" t="str">
        <f aca="false">IF(BS102&lt;&gt;"",INDEX(Original!$E:$E,Maske!BT102),"")</f>
        <v/>
      </c>
      <c r="CE102" s="21" t="str">
        <f aca="false">IF(BS102&lt;&gt;"",INDEX(Original!$O:$O,Maske!BT102),"")</f>
        <v/>
      </c>
      <c r="CG102" s="17" t="str">
        <f aca="false" t="array" ref="CG102:CG102">IF(ROW(Original!I100)&gt;COUNTA(Original!I:I),"",SMALL(IF(NOT(ISBLANK(Original!I$2:I$100)),ROW($2:$100)),ROWS($2:100)))</f>
        <v/>
      </c>
      <c r="CH102" s="17" t="str">
        <f aca="false">IF(CG102&lt;&gt;"",INDEX(CG:CG,MATCH(SMALL(CK:CK,ROW()-3),CK:CK,0)),"")</f>
        <v/>
      </c>
      <c r="CI102" s="17" t="str">
        <f aca="false">IF(CG102&lt;&gt;"",_xlfn.RANK.EQ(INDEX(Original!I:I,Maske!CG102),CL$4:CL$100,0),"")</f>
        <v/>
      </c>
      <c r="CJ102" s="17" t="str">
        <f aca="false">IF(CH102&lt;&gt;"",_xlfn.RANK.EQ(INDEX(Original!I:I,Maske!CH102),CM$4:CM$100,0),"")</f>
        <v/>
      </c>
      <c r="CK102" s="2" t="str">
        <f aca="false" t="array" ref="CK102:CK102">IF(CG102&lt;&gt;"",IF(NOT(OR(EXACT(CI102,CK$4:CK101))),CI102,CI102+ROW()/1000),"")</f>
        <v/>
      </c>
      <c r="CL102" s="0" t="str">
        <f aca="false">IF(CG102&lt;&gt;"",INDEX(Original!I:I,Maske!CG102),"")</f>
        <v/>
      </c>
      <c r="CM102" s="0" t="str">
        <f aca="false">IF(CH102&lt;&gt;"",INDEX(Original!I:I,Maske!CH102),"")</f>
        <v/>
      </c>
      <c r="CN102" s="0" t="str">
        <f aca="false">IF(CG102&lt;&gt;"",INDEX(Original!$A:$A,Maske!CH102),"")</f>
        <v/>
      </c>
      <c r="CO102" s="0" t="str">
        <f aca="false">IF(CG102&lt;&gt;"",INDEX(Original!$B:$B,Maske!CH102),"")</f>
        <v/>
      </c>
      <c r="CP102" s="0" t="str">
        <f aca="false">IF(CG102&lt;&gt;"",INDEX(Original!$C:$C,Maske!CH102),"")</f>
        <v/>
      </c>
      <c r="CQ102" s="0" t="str">
        <f aca="false">IF(CG102&lt;&gt;"",INDEX(Original!$D:$D,Maske!CH102),"")</f>
        <v/>
      </c>
      <c r="CR102" s="0" t="str">
        <f aca="false">IF(CG102&lt;&gt;"",INDEX(Original!$E:$E,Maske!CH102),"")</f>
        <v/>
      </c>
      <c r="CS102" s="21" t="str">
        <f aca="false">IF(CG102&lt;&gt;"",INDEX(Original!$O:$O,Maske!CH102),"")</f>
        <v/>
      </c>
      <c r="CU102" s="17" t="str">
        <f aca="false" t="array" ref="CU102:CU102">IF(ROW(Original!J100)&gt;COUNTA(Original!J:J),"",SMALL(IF(NOT(ISBLANK(Original!J$2:J$100)),ROW($2:$100)),ROWS($2:100)))</f>
        <v/>
      </c>
      <c r="CV102" s="17" t="str">
        <f aca="false">IF(CU102&lt;&gt;"",INDEX(CU:CU,MATCH(SMALL(CY:CY,ROW()-3),CY:CY,0)),"")</f>
        <v/>
      </c>
      <c r="CW102" s="17" t="str">
        <f aca="false">IF(CU102&lt;&gt;"",_xlfn.RANK.EQ(INDEX(Original!J:J,Maske!CU102),CZ$4:CZ$100,0),"")</f>
        <v/>
      </c>
      <c r="CX102" s="17" t="str">
        <f aca="false">IF(CV102&lt;&gt;"",_xlfn.RANK.EQ(INDEX(Original!J:J,Maske!CV102),DA$4:DA$100,0),"")</f>
        <v/>
      </c>
      <c r="CY102" s="0" t="str">
        <f aca="false">CW102</f>
        <v/>
      </c>
      <c r="CZ102" s="0" t="str">
        <f aca="false">IF(CU102&lt;&gt;"",INDEX(Original!J:J,Maske!CU102),"")</f>
        <v/>
      </c>
      <c r="DA102" s="0" t="str">
        <f aca="false">IF(CV102&lt;&gt;"",INDEX(Original!J:J,Maske!CV102),"")</f>
        <v/>
      </c>
      <c r="DB102" s="0" t="str">
        <f aca="false">IF(CU102&lt;&gt;"",INDEX(Original!$A:$A,Maske!CV102),"")</f>
        <v/>
      </c>
      <c r="DC102" s="0" t="str">
        <f aca="false">IF(CU102&lt;&gt;"",INDEX(Original!$B:$B,Maske!CV102),"")</f>
        <v/>
      </c>
      <c r="DD102" s="0" t="str">
        <f aca="false">IF(CU102&lt;&gt;"",INDEX(Original!$C:$C,Maske!CV102),"")</f>
        <v/>
      </c>
      <c r="DE102" s="0" t="str">
        <f aca="false">IF(CU102&lt;&gt;"",INDEX(Original!$D:$D,Maske!CV102),"")</f>
        <v/>
      </c>
      <c r="DF102" s="0" t="str">
        <f aca="false">IF(CU102&lt;&gt;"",INDEX(Original!$E:$E,Maske!CV102),"")</f>
        <v/>
      </c>
      <c r="DG102" s="21" t="str">
        <f aca="false">IF(CU102&lt;&gt;"",INDEX(Original!$O:$O,Maske!CV102),"")</f>
        <v/>
      </c>
      <c r="DI102" s="17" t="str">
        <f aca="false" t="array" ref="DI102:DI102">IF(ROW(Original!K100)&gt;COUNTA(Original!K:K),"",SMALL(IF(NOT(ISBLANK(Original!K$2:K$100)),ROW($2:$100)),ROWS($2:100)))</f>
        <v/>
      </c>
      <c r="DJ102" s="17" t="str">
        <f aca="false">IF(DI102&lt;&gt;"",INDEX(DI:DI,MATCH(SMALL(DM:DM,ROW()-3),DM:DM,0)),"")</f>
        <v/>
      </c>
      <c r="DK102" s="17" t="str">
        <f aca="false">IF(DI102&lt;&gt;"",_xlfn.RANK.EQ(INDEX(Original!K:K,Maske!DI102),DN$4:DN$100,0),"")</f>
        <v/>
      </c>
      <c r="DL102" s="17" t="str">
        <f aca="false">IF(DJ102&lt;&gt;"",_xlfn.RANK.EQ(INDEX(Original!K:K,Maske!DJ102),DO$4:DO$100,0),"")</f>
        <v/>
      </c>
      <c r="DM102" s="0" t="str">
        <f aca="false">DK102</f>
        <v/>
      </c>
      <c r="DN102" s="0" t="str">
        <f aca="false">IF(DI102&lt;&gt;"",INDEX(Original!K:K,Maske!DI102),"")</f>
        <v/>
      </c>
      <c r="DO102" s="0" t="str">
        <f aca="false">IF(DJ102&lt;&gt;"",INDEX(Original!K:K,Maske!DJ102),"")</f>
        <v/>
      </c>
      <c r="DP102" s="0" t="str">
        <f aca="false">IF(DI102&lt;&gt;"",INDEX(Original!$A:$A,Maske!DJ102),"")</f>
        <v/>
      </c>
      <c r="DQ102" s="0" t="str">
        <f aca="false">IF(DI102&lt;&gt;"",INDEX(Original!$B:$B,Maske!DJ102),"")</f>
        <v/>
      </c>
      <c r="DR102" s="0" t="str">
        <f aca="false">IF(DI102&lt;&gt;"",INDEX(Original!$C:$C,Maske!DJ102),"")</f>
        <v/>
      </c>
      <c r="DS102" s="0" t="str">
        <f aca="false">IF(DI102&lt;&gt;"",INDEX(Original!$D:$D,Maske!DJ102),"")</f>
        <v/>
      </c>
      <c r="DT102" s="0" t="str">
        <f aca="false">IF(DI102&lt;&gt;"",INDEX(Original!$E:$E,Maske!DJ102),"")</f>
        <v/>
      </c>
      <c r="DU102" s="21" t="str">
        <f aca="false">IF(DI102&lt;&gt;"",INDEX(Original!$O:$O,Maske!DJ102),"")</f>
        <v/>
      </c>
    </row>
    <row r="103" customFormat="false" ht="15" hidden="false" customHeight="false" outlineLevel="0" collapsed="false">
      <c r="A103" s="17" t="str">
        <f aca="false" t="array" ref="A103:A103">IF(ROW(Original!N101)&gt;COUNTA(Original!N:N),"",SMALL(IF(NOT(ISBLANK(Original!N$2:N$100)),ROW($2:$100)),ROWS($2:101)))</f>
        <v/>
      </c>
      <c r="B103" s="17" t="str">
        <f aca="false">IF(A103&lt;&gt;"",INDEX(A:A,MATCH(SMALL(E:E,ROW()-3),E:E,0)),"")</f>
        <v/>
      </c>
      <c r="C103" s="17" t="str">
        <f aca="false">IF(A103&lt;&gt;"",_xlfn.RANK.EQ(INDEX(Original!N:N,Maske!A103),F$4:F$100,1),"")</f>
        <v/>
      </c>
      <c r="D103" s="17" t="str">
        <f aca="false">IF(B103&lt;&gt;"",_xlfn.RANK.EQ(INDEX(Original!N:N,Maske!B103),G$4:G$100,1),"")</f>
        <v/>
      </c>
      <c r="E103" s="2" t="str">
        <f aca="false" t="array" ref="E103:E103">IF(A103&lt;&gt;"",IF(NOT(OR(EXACT(C103,E$4:E102))),C103,C103+ROW()/1000),"")</f>
        <v/>
      </c>
      <c r="F103" s="0" t="str">
        <f aca="false">IF(A103&lt;&gt;"",INDEX(Original!N:N,Maske!A103),"")</f>
        <v/>
      </c>
      <c r="G103" s="0" t="str">
        <f aca="false">IF(B103&lt;&gt;"",INDEX(Original!N:N,Maske!B103),"")</f>
        <v/>
      </c>
      <c r="H103" s="0" t="str">
        <f aca="false">IF(A103&lt;&gt;"",INDEX(Original!$A:$A,Maske!B103),"")</f>
        <v/>
      </c>
      <c r="I103" s="0" t="str">
        <f aca="false">IF(A103&lt;&gt;"",INDEX(Original!$B:$B,Maske!B103),"")</f>
        <v/>
      </c>
      <c r="J103" s="0" t="str">
        <f aca="false">IF(A103&lt;&gt;"",INDEX(Original!$C:$C,Maske!B103),"")</f>
        <v/>
      </c>
      <c r="K103" s="0" t="str">
        <f aca="false">IF(A103&lt;&gt;"",INDEX(Original!$D:$D,Maske!B103),"")</f>
        <v/>
      </c>
      <c r="L103" s="0" t="str">
        <f aca="false">IF(A103&lt;&gt;"",INDEX(Original!$E:$E,Maske!B103),"")</f>
        <v/>
      </c>
      <c r="M103" s="21" t="str">
        <f aca="false">IF(A103&lt;&gt;"",INDEX(Original!$O:$O,Maske!B103),"")</f>
        <v/>
      </c>
      <c r="O103" s="17" t="str">
        <f aca="false" t="array" ref="O103:O103">IF(ROW(Original!M101)&gt;COUNTA(Original!M:M),"",SMALL(IF(NOT(ISBLANK(Original!M$2:M$100)),ROW($2:$100)),ROWS($2:101)))</f>
        <v/>
      </c>
      <c r="P103" s="17" t="str">
        <f aca="false">IF(O103&lt;&gt;"",INDEX(O:O,MATCH(SMALL(S:S,ROW()-3),S:S,0)),"")</f>
        <v/>
      </c>
      <c r="Q103" s="17" t="str">
        <f aca="false">IF(O103&lt;&gt;"",_xlfn.RANK.EQ(INDEX(Original!M:M,Maske!O103),T$4:T$100,1),"")</f>
        <v/>
      </c>
      <c r="R103" s="17" t="str">
        <f aca="false">IF(P103&lt;&gt;"",_xlfn.RANK.EQ(INDEX(Original!M:M,Maske!P103),U$4:U$100,1),"")</f>
        <v/>
      </c>
      <c r="S103" s="0" t="str">
        <f aca="false">Q103</f>
        <v/>
      </c>
      <c r="T103" s="0" t="str">
        <f aca="false">IF(O103&lt;&gt;"",INDEX(Original!M:M,Maske!O103),"")</f>
        <v/>
      </c>
      <c r="U103" s="0" t="str">
        <f aca="false">IF(P103&lt;&gt;"",INDEX(Original!M:M,Maske!P103),"")</f>
        <v/>
      </c>
      <c r="V103" s="0" t="str">
        <f aca="false">IF(O103&lt;&gt;"",INDEX(Original!$A:$A,Maske!P103),"")</f>
        <v/>
      </c>
      <c r="W103" s="0" t="str">
        <f aca="false">IF(O103&lt;&gt;"",INDEX(Original!$B:$B,Maske!P103),"")</f>
        <v/>
      </c>
      <c r="X103" s="0" t="str">
        <f aca="false">IF(O103&lt;&gt;"",INDEX(Original!$C:$C,Maske!P103),"")</f>
        <v/>
      </c>
      <c r="Y103" s="0" t="str">
        <f aca="false">IF(O103&lt;&gt;"",INDEX(Original!$D:$D,Maske!P103),"")</f>
        <v/>
      </c>
      <c r="Z103" s="0" t="str">
        <f aca="false">IF(O103&lt;&gt;"",INDEX(Original!$E:$E,Maske!P103),"")</f>
        <v/>
      </c>
      <c r="AA103" s="21" t="str">
        <f aca="false">IF(O103&lt;&gt;"",INDEX(Original!$O:$O,Maske!P103),"")</f>
        <v/>
      </c>
      <c r="AC103" s="17" t="str">
        <f aca="false" t="array" ref="AC103:AC103">IF(ROW(Original!L101)&gt;COUNTA(Original!L:L),"",SMALL(IF(NOT(ISBLANK(Original!L$2:L$100)),ROW($2:$100)),ROWS($2:101)))</f>
        <v/>
      </c>
      <c r="AD103" s="17" t="str">
        <f aca="false">IF(AC103&lt;&gt;"",INDEX(AC:AC,MATCH(SMALL(AG:AG,ROW()-3),AG:AG,0)),"")</f>
        <v/>
      </c>
      <c r="AE103" s="17" t="str">
        <f aca="false">IF(AC103&lt;&gt;"",_xlfn.RANK.EQ(INDEX(Original!L:L,Maske!AC103),AH$4:AH$100,1),"")</f>
        <v/>
      </c>
      <c r="AF103" s="17" t="str">
        <f aca="false">IF(AD103&lt;&gt;"",_xlfn.RANK.EQ(INDEX(Original!L:L,Maske!AD103),AI$4:AI$100,1),"")</f>
        <v/>
      </c>
      <c r="AG103" s="2" t="str">
        <f aca="false" t="array" ref="AG103:AG103">IF(AC103&lt;&gt;"",IF(NOT(OR(EXACT(AE103,AG$4:AG102))),AE103,AE103+ROW()/1000),"")</f>
        <v/>
      </c>
      <c r="AH103" s="0" t="str">
        <f aca="false">IF(AC103&lt;&gt;"",INDEX(Original!L:L,Maske!AC103),"")</f>
        <v/>
      </c>
      <c r="AI103" s="0" t="str">
        <f aca="false">IF(AD103&lt;&gt;"",INDEX(Original!L:L,Maske!AD103),"")</f>
        <v/>
      </c>
      <c r="AJ103" s="0" t="str">
        <f aca="false">IF(AC103&lt;&gt;"",INDEX(Original!$A:$A,Maske!AD103),"")</f>
        <v/>
      </c>
      <c r="AK103" s="0" t="str">
        <f aca="false">IF(AC103&lt;&gt;"",INDEX(Original!$B:$B,Maske!AD103),"")</f>
        <v/>
      </c>
      <c r="AL103" s="0" t="str">
        <f aca="false">IF(AC103&lt;&gt;"",INDEX(Original!$C:$C,Maske!AD103),"")</f>
        <v/>
      </c>
      <c r="AM103" s="0" t="str">
        <f aca="false">IF(AC103&lt;&gt;"",INDEX(Original!$D:$D,Maske!AD103),"")</f>
        <v/>
      </c>
      <c r="AN103" s="0" t="str">
        <f aca="false">IF(AC103&lt;&gt;"",INDEX(Original!$E:$E,Maske!AD103),"")</f>
        <v/>
      </c>
      <c r="AO103" s="21" t="str">
        <f aca="false">IF(AC103&lt;&gt;"",INDEX(Original!$O:$O,Maske!AD103),"")</f>
        <v/>
      </c>
      <c r="AQ103" s="17" t="str">
        <f aca="false" t="array" ref="AQ103:AQ103">IF(ROW(Original!F101)&gt;COUNTA(Original!F:F),"",SMALL(IF(NOT(ISBLANK(Original!F$2:F$100)),ROW($2:$100)),ROWS($2:101)))</f>
        <v/>
      </c>
      <c r="AR103" s="17" t="str">
        <f aca="false">IF(AQ103&lt;&gt;"",INDEX(AQ:AQ,MATCH(SMALL(AU:AU,ROW()-3),AU:AU,0)),"")</f>
        <v/>
      </c>
      <c r="AS103" s="17" t="str">
        <f aca="false">IF(AQ103&lt;&gt;"",_xlfn.RANK.EQ(INDEX(Original!F:F,Maske!AQ103),AV$4:AV$100,1),"")</f>
        <v/>
      </c>
      <c r="AT103" s="17" t="str">
        <f aca="false">IF(AR103&lt;&gt;"",_xlfn.RANK.EQ(INDEX(Original!F:F,Maske!AR103),AW$4:AW$100,1),"")</f>
        <v/>
      </c>
      <c r="AU103" s="0" t="str">
        <f aca="false">AS103</f>
        <v/>
      </c>
      <c r="AV103" s="0" t="str">
        <f aca="false">IF(AQ103&lt;&gt;"",INDEX(Original!F:F,Maske!AQ103),"")</f>
        <v/>
      </c>
      <c r="AW103" s="0" t="str">
        <f aca="false">IF(AR103&lt;&gt;"",INDEX(Original!F:F,Maske!AR103),"")</f>
        <v/>
      </c>
      <c r="AX103" s="0" t="str">
        <f aca="false">IF(AQ103&lt;&gt;"",INDEX(Original!$A:$A,Maske!AR103),"")</f>
        <v/>
      </c>
      <c r="AY103" s="0" t="str">
        <f aca="false">IF(AQ103&lt;&gt;"",INDEX(Original!$B:$B,Maske!AR103),"")</f>
        <v/>
      </c>
      <c r="AZ103" s="0" t="str">
        <f aca="false">IF(AQ103&lt;&gt;"",INDEX(Original!$C:$C,Maske!AR103),"")</f>
        <v/>
      </c>
      <c r="BA103" s="0" t="str">
        <f aca="false">IF(AQ103&lt;&gt;"",INDEX(Original!$D:$D,Maske!AR103),"")</f>
        <v/>
      </c>
      <c r="BB103" s="0" t="str">
        <f aca="false">IF(AQ103&lt;&gt;"",INDEX(Original!$E:$E,Maske!AR103),"")</f>
        <v/>
      </c>
      <c r="BC103" s="21" t="str">
        <f aca="false">IF(AQ103&lt;&gt;"",INDEX(Original!$O:$O,Maske!AR103),"")</f>
        <v/>
      </c>
      <c r="BE103" s="17" t="str">
        <f aca="false" t="array" ref="BE103:BE103">IF(ROW(Original!G101)&gt;COUNTA(Original!G:G),"",SMALL(IF(NOT(ISBLANK(Original!G$2:G$100)),ROW($2:$100)),ROWS($2:101)))</f>
        <v/>
      </c>
      <c r="BF103" s="17" t="str">
        <f aca="false">IF(BE103&lt;&gt;"",INDEX(BE:BE,MATCH(SMALL(BI:BI,ROW()-3),BI:BI,0)),"")</f>
        <v/>
      </c>
      <c r="BG103" s="17" t="str">
        <f aca="false">IF(BE103&lt;&gt;"",_xlfn.RANK.EQ(INDEX(Original!G:G,Maske!BE103),BJ$4:BJ$100,0),"")</f>
        <v/>
      </c>
      <c r="BH103" s="17" t="str">
        <f aca="false">IF(BF103&lt;&gt;"",_xlfn.RANK.EQ(INDEX(Original!G:G,Maske!BF103),BK$4:BK$100,0),"")</f>
        <v/>
      </c>
      <c r="BI103" s="2" t="str">
        <f aca="false" t="array" ref="BI103:BI103">IF(BE103&lt;&gt;"",IF(NOT(OR(EXACT(BG103,BI$4:BI102))),BG103,BG103+ROW()/1000),"")</f>
        <v/>
      </c>
      <c r="BJ103" s="0" t="str">
        <f aca="false">IF(BE103&lt;&gt;"",INDEX(Original!G:G,Maske!BE103),"")</f>
        <v/>
      </c>
      <c r="BK103" s="0" t="str">
        <f aca="false">IF(BF103&lt;&gt;"",INDEX(Original!G:G,Maske!BF103),"")</f>
        <v/>
      </c>
      <c r="BL103" s="0" t="str">
        <f aca="false">IF(BE103&lt;&gt;"",INDEX(Original!$A:$A,Maske!BF103),"")</f>
        <v/>
      </c>
      <c r="BM103" s="0" t="str">
        <f aca="false">IF(BE103&lt;&gt;"",INDEX(Original!$B:$B,Maske!BF103),"")</f>
        <v/>
      </c>
      <c r="BN103" s="0" t="str">
        <f aca="false">IF(BE103&lt;&gt;"",INDEX(Original!$C:$C,Maske!BF103),"")</f>
        <v/>
      </c>
      <c r="BO103" s="0" t="str">
        <f aca="false">IF(BE103&lt;&gt;"",INDEX(Original!$D:$D,Maske!BF103),"")</f>
        <v/>
      </c>
      <c r="BP103" s="0" t="str">
        <f aca="false">IF(BE103&lt;&gt;"",INDEX(Original!$E:$E,Maske!BF103),"")</f>
        <v/>
      </c>
      <c r="BQ103" s="21" t="str">
        <f aca="false">IF(BE103&lt;&gt;"",INDEX(Original!$O:$O,Maske!BF103),"")</f>
        <v/>
      </c>
      <c r="BS103" s="17" t="str">
        <f aca="false" t="array" ref="BS103:BS103">IF(ROW(Original!H101)&gt;COUNTA(Original!H:H),"",SMALL(IF(NOT(ISBLANK(Original!H$2:H$100)),ROW($2:$100)),ROWS($2:101)))</f>
        <v/>
      </c>
      <c r="BT103" s="17" t="str">
        <f aca="false">IF(BS103&lt;&gt;"",INDEX(BS:BS,MATCH(SMALL(BW:BW,ROW()-3),BW:BW,0)),"")</f>
        <v/>
      </c>
      <c r="BU103" s="17" t="str">
        <f aca="false">IF(BS103&lt;&gt;"",_xlfn.RANK.EQ(INDEX(Original!H:H,Maske!BS103),BX$4:BX$100,0),"")</f>
        <v/>
      </c>
      <c r="BV103" s="17" t="str">
        <f aca="false">IF(BT103&lt;&gt;"",_xlfn.RANK.EQ(INDEX(Original!H:H,Maske!BT103),BY$4:BY$100,0),"")</f>
        <v/>
      </c>
      <c r="BW103" s="2" t="str">
        <f aca="false" t="array" ref="BW103:BW103">IF(BS103&lt;&gt;"",IF(NOT(OR(EXACT(BU103,BW$4:BW102))),BU103,BU103+ROW()/1000),"")</f>
        <v/>
      </c>
      <c r="BX103" s="0" t="str">
        <f aca="false">IF(BS103&lt;&gt;"",INDEX(Original!H:H,Maske!BS103),"")</f>
        <v/>
      </c>
      <c r="BY103" s="0" t="str">
        <f aca="false">IF(BT103&lt;&gt;"",INDEX(Original!H:H,Maske!BT103),"")</f>
        <v/>
      </c>
      <c r="BZ103" s="0" t="str">
        <f aca="false">IF(BS103&lt;&gt;"",INDEX(Original!$A:$A,Maske!BT103),"")</f>
        <v/>
      </c>
      <c r="CA103" s="0" t="str">
        <f aca="false">IF(BS103&lt;&gt;"",INDEX(Original!$B:$B,Maske!BT103),"")</f>
        <v/>
      </c>
      <c r="CB103" s="0" t="str">
        <f aca="false">IF(BS103&lt;&gt;"",INDEX(Original!$C:$C,Maske!BT103),"")</f>
        <v/>
      </c>
      <c r="CC103" s="0" t="str">
        <f aca="false">IF(BS103&lt;&gt;"",INDEX(Original!$D:$D,Maske!BT103),"")</f>
        <v/>
      </c>
      <c r="CD103" s="0" t="str">
        <f aca="false">IF(BS103&lt;&gt;"",INDEX(Original!$E:$E,Maske!BT103),"")</f>
        <v/>
      </c>
      <c r="CE103" s="21" t="str">
        <f aca="false">IF(BS103&lt;&gt;"",INDEX(Original!$O:$O,Maske!BT103),"")</f>
        <v/>
      </c>
      <c r="CG103" s="17" t="str">
        <f aca="false" t="array" ref="CG103:CG103">IF(ROW(Original!I101)&gt;COUNTA(Original!I:I),"",SMALL(IF(NOT(ISBLANK(Original!I$2:I$100)),ROW($2:$100)),ROWS($2:101)))</f>
        <v/>
      </c>
      <c r="CH103" s="17" t="str">
        <f aca="false">IF(CG103&lt;&gt;"",INDEX(CG:CG,MATCH(SMALL(CK:CK,ROW()-3),CK:CK,0)),"")</f>
        <v/>
      </c>
      <c r="CI103" s="17" t="str">
        <f aca="false">IF(CG103&lt;&gt;"",_xlfn.RANK.EQ(INDEX(Original!I:I,Maske!CG103),CL$4:CL$100,0),"")</f>
        <v/>
      </c>
      <c r="CJ103" s="17" t="str">
        <f aca="false">IF(CH103&lt;&gt;"",_xlfn.RANK.EQ(INDEX(Original!I:I,Maske!CH103),CM$4:CM$100,0),"")</f>
        <v/>
      </c>
      <c r="CK103" s="2" t="str">
        <f aca="false" t="array" ref="CK103:CK103">IF(CG103&lt;&gt;"",IF(NOT(OR(EXACT(CI103,CK$4:CK102))),CI103,CI103+ROW()/1000),"")</f>
        <v/>
      </c>
      <c r="CL103" s="0" t="str">
        <f aca="false">IF(CG103&lt;&gt;"",INDEX(Original!I:I,Maske!CG103),"")</f>
        <v/>
      </c>
      <c r="CM103" s="0" t="str">
        <f aca="false">IF(CH103&lt;&gt;"",INDEX(Original!I:I,Maske!CH103),"")</f>
        <v/>
      </c>
      <c r="CN103" s="0" t="str">
        <f aca="false">IF(CG103&lt;&gt;"",INDEX(Original!$A:$A,Maske!CH103),"")</f>
        <v/>
      </c>
      <c r="CO103" s="0" t="str">
        <f aca="false">IF(CG103&lt;&gt;"",INDEX(Original!$B:$B,Maske!CH103),"")</f>
        <v/>
      </c>
      <c r="CP103" s="0" t="str">
        <f aca="false">IF(CG103&lt;&gt;"",INDEX(Original!$C:$C,Maske!CH103),"")</f>
        <v/>
      </c>
      <c r="CQ103" s="0" t="str">
        <f aca="false">IF(CG103&lt;&gt;"",INDEX(Original!$D:$D,Maske!CH103),"")</f>
        <v/>
      </c>
      <c r="CR103" s="0" t="str">
        <f aca="false">IF(CG103&lt;&gt;"",INDEX(Original!$E:$E,Maske!CH103),"")</f>
        <v/>
      </c>
      <c r="CS103" s="21" t="str">
        <f aca="false">IF(CG103&lt;&gt;"",INDEX(Original!$O:$O,Maske!CH103),"")</f>
        <v/>
      </c>
      <c r="CU103" s="17" t="str">
        <f aca="false" t="array" ref="CU103:CU103">IF(ROW(Original!J101)&gt;COUNTA(Original!J:J),"",SMALL(IF(NOT(ISBLANK(Original!J$2:J$100)),ROW($2:$100)),ROWS($2:101)))</f>
        <v/>
      </c>
      <c r="CV103" s="17" t="str">
        <f aca="false">IF(CU103&lt;&gt;"",INDEX(CU:CU,MATCH(SMALL(CY:CY,ROW()-3),CY:CY,0)),"")</f>
        <v/>
      </c>
      <c r="CW103" s="17" t="str">
        <f aca="false">IF(CU103&lt;&gt;"",_xlfn.RANK.EQ(INDEX(Original!J:J,Maske!CU103),CZ$4:CZ$100,0),"")</f>
        <v/>
      </c>
      <c r="CX103" s="17" t="str">
        <f aca="false">IF(CV103&lt;&gt;"",_xlfn.RANK.EQ(INDEX(Original!J:J,Maske!CV103),DA$4:DA$100,0),"")</f>
        <v/>
      </c>
      <c r="CY103" s="0" t="str">
        <f aca="false">CW103</f>
        <v/>
      </c>
      <c r="CZ103" s="0" t="str">
        <f aca="false">IF(CU103&lt;&gt;"",INDEX(Original!J:J,Maske!CU103),"")</f>
        <v/>
      </c>
      <c r="DA103" s="0" t="str">
        <f aca="false">IF(CV103&lt;&gt;"",INDEX(Original!J:J,Maske!CV103),"")</f>
        <v/>
      </c>
      <c r="DB103" s="0" t="str">
        <f aca="false">IF(CU103&lt;&gt;"",INDEX(Original!$A:$A,Maske!CV103),"")</f>
        <v/>
      </c>
      <c r="DC103" s="0" t="str">
        <f aca="false">IF(CU103&lt;&gt;"",INDEX(Original!$B:$B,Maske!CV103),"")</f>
        <v/>
      </c>
      <c r="DD103" s="0" t="str">
        <f aca="false">IF(CU103&lt;&gt;"",INDEX(Original!$C:$C,Maske!CV103),"")</f>
        <v/>
      </c>
      <c r="DE103" s="0" t="str">
        <f aca="false">IF(CU103&lt;&gt;"",INDEX(Original!$D:$D,Maske!CV103),"")</f>
        <v/>
      </c>
      <c r="DF103" s="0" t="str">
        <f aca="false">IF(CU103&lt;&gt;"",INDEX(Original!$E:$E,Maske!CV103),"")</f>
        <v/>
      </c>
      <c r="DG103" s="21" t="str">
        <f aca="false">IF(CU103&lt;&gt;"",INDEX(Original!$O:$O,Maske!CV103),"")</f>
        <v/>
      </c>
      <c r="DI103" s="17" t="str">
        <f aca="false" t="array" ref="DI103:DI103">IF(ROW(Original!K101)&gt;COUNTA(Original!K:K),"",SMALL(IF(NOT(ISBLANK(Original!K$2:K$100)),ROW($2:$100)),ROWS($2:101)))</f>
        <v/>
      </c>
      <c r="DJ103" s="17" t="str">
        <f aca="false">IF(DI103&lt;&gt;"",INDEX(DI:DI,MATCH(SMALL(DM:DM,ROW()-3),DM:DM,0)),"")</f>
        <v/>
      </c>
      <c r="DK103" s="17" t="str">
        <f aca="false">IF(DI103&lt;&gt;"",_xlfn.RANK.EQ(INDEX(Original!K:K,Maske!DI103),DN$4:DN$100,0),"")</f>
        <v/>
      </c>
      <c r="DL103" s="17" t="str">
        <f aca="false">IF(DJ103&lt;&gt;"",_xlfn.RANK.EQ(INDEX(Original!K:K,Maske!DJ103),DO$4:DO$100,0),"")</f>
        <v/>
      </c>
      <c r="DM103" s="0" t="str">
        <f aca="false">DK103</f>
        <v/>
      </c>
      <c r="DN103" s="0" t="str">
        <f aca="false">IF(DI103&lt;&gt;"",INDEX(Original!K:K,Maske!DI103),"")</f>
        <v/>
      </c>
      <c r="DO103" s="0" t="str">
        <f aca="false">IF(DJ103&lt;&gt;"",INDEX(Original!K:K,Maske!DJ103),"")</f>
        <v/>
      </c>
      <c r="DP103" s="0" t="str">
        <f aca="false">IF(DI103&lt;&gt;"",INDEX(Original!$A:$A,Maske!DJ103),"")</f>
        <v/>
      </c>
      <c r="DQ103" s="0" t="str">
        <f aca="false">IF(DI103&lt;&gt;"",INDEX(Original!$B:$B,Maske!DJ103),"")</f>
        <v/>
      </c>
      <c r="DR103" s="0" t="str">
        <f aca="false">IF(DI103&lt;&gt;"",INDEX(Original!$C:$C,Maske!DJ103),"")</f>
        <v/>
      </c>
      <c r="DS103" s="0" t="str">
        <f aca="false">IF(DI103&lt;&gt;"",INDEX(Original!$D:$D,Maske!DJ103),"")</f>
        <v/>
      </c>
      <c r="DT103" s="0" t="str">
        <f aca="false">IF(DI103&lt;&gt;"",INDEX(Original!$E:$E,Maske!DJ103),"")</f>
        <v/>
      </c>
      <c r="DU103" s="21" t="str">
        <f aca="false">IF(DI103&lt;&gt;"",INDEX(Original!$O:$O,Maske!DJ103),"")</f>
        <v/>
      </c>
    </row>
    <row r="104" customFormat="false" ht="15" hidden="false" customHeight="false" outlineLevel="0" collapsed="false">
      <c r="A104" s="17" t="str">
        <f aca="false" t="array" ref="A104:A104">IF(ROW(Original!N102)&gt;COUNTA(Original!N:N),"",SMALL(IF(NOT(ISBLANK(Original!N$2:N$100)),ROW($2:$100)),ROWS($2:102)))</f>
        <v/>
      </c>
      <c r="B104" s="17" t="str">
        <f aca="false">IF(A104&lt;&gt;"",INDEX(A:A,MATCH(SMALL(E:E,ROW()-3),E:E,0)),"")</f>
        <v/>
      </c>
      <c r="C104" s="17" t="str">
        <f aca="false">IF(A104&lt;&gt;"",_xlfn.RANK.EQ(INDEX(Original!N:N,Maske!A104),F$4:F$100,1),"")</f>
        <v/>
      </c>
      <c r="D104" s="17" t="str">
        <f aca="false">IF(B104&lt;&gt;"",_xlfn.RANK.EQ(INDEX(Original!N:N,Maske!B104),G$4:G$100,1),"")</f>
        <v/>
      </c>
      <c r="E104" s="2" t="str">
        <f aca="false" t="array" ref="E104:E104">IF(A104&lt;&gt;"",IF(NOT(OR(EXACT(C104,E$4:E103))),C104,C104+ROW()/1000),"")</f>
        <v/>
      </c>
      <c r="F104" s="0" t="str">
        <f aca="false">IF(A104&lt;&gt;"",INDEX(Original!N:N,Maske!A104),"")</f>
        <v/>
      </c>
      <c r="G104" s="0" t="str">
        <f aca="false">IF(B104&lt;&gt;"",INDEX(Original!N:N,Maske!B104),"")</f>
        <v/>
      </c>
      <c r="H104" s="0" t="str">
        <f aca="false">IF(A104&lt;&gt;"",INDEX(Original!$A:$A,Maske!B104),"")</f>
        <v/>
      </c>
      <c r="I104" s="0" t="str">
        <f aca="false">IF(A104&lt;&gt;"",INDEX(Original!$B:$B,Maske!B104),"")</f>
        <v/>
      </c>
      <c r="J104" s="0" t="str">
        <f aca="false">IF(A104&lt;&gt;"",INDEX(Original!$C:$C,Maske!B104),"")</f>
        <v/>
      </c>
      <c r="K104" s="0" t="str">
        <f aca="false">IF(A104&lt;&gt;"",INDEX(Original!$D:$D,Maske!B104),"")</f>
        <v/>
      </c>
      <c r="L104" s="0" t="str">
        <f aca="false">IF(A104&lt;&gt;"",INDEX(Original!$E:$E,Maske!B104),"")</f>
        <v/>
      </c>
      <c r="M104" s="21" t="str">
        <f aca="false">IF(A104&lt;&gt;"",INDEX(Original!$O:$O,Maske!B104),"")</f>
        <v/>
      </c>
      <c r="O104" s="17" t="str">
        <f aca="false" t="array" ref="O104:O104">IF(ROW(Original!M102)&gt;COUNTA(Original!M:M),"",SMALL(IF(NOT(ISBLANK(Original!M$2:M$100)),ROW($2:$100)),ROWS($2:102)))</f>
        <v/>
      </c>
      <c r="P104" s="17" t="str">
        <f aca="false">IF(O104&lt;&gt;"",INDEX(O:O,MATCH(SMALL(S:S,ROW()-3),S:S,0)),"")</f>
        <v/>
      </c>
      <c r="Q104" s="17" t="str">
        <f aca="false">IF(O104&lt;&gt;"",_xlfn.RANK.EQ(INDEX(Original!M:M,Maske!O104),T$4:T$100,1),"")</f>
        <v/>
      </c>
      <c r="R104" s="17" t="str">
        <f aca="false">IF(P104&lt;&gt;"",_xlfn.RANK.EQ(INDEX(Original!M:M,Maske!P104),U$4:U$100,1),"")</f>
        <v/>
      </c>
      <c r="S104" s="0" t="str">
        <f aca="false">Q104</f>
        <v/>
      </c>
      <c r="T104" s="0" t="str">
        <f aca="false">IF(O104&lt;&gt;"",INDEX(Original!M:M,Maske!O104),"")</f>
        <v/>
      </c>
      <c r="U104" s="0" t="str">
        <f aca="false">IF(P104&lt;&gt;"",INDEX(Original!M:M,Maske!P104),"")</f>
        <v/>
      </c>
      <c r="V104" s="0" t="str">
        <f aca="false">IF(O104&lt;&gt;"",INDEX(Original!$A:$A,Maske!P104),"")</f>
        <v/>
      </c>
      <c r="W104" s="0" t="str">
        <f aca="false">IF(O104&lt;&gt;"",INDEX(Original!$B:$B,Maske!P104),"")</f>
        <v/>
      </c>
      <c r="X104" s="0" t="str">
        <f aca="false">IF(O104&lt;&gt;"",INDEX(Original!$C:$C,Maske!P104),"")</f>
        <v/>
      </c>
      <c r="Y104" s="0" t="str">
        <f aca="false">IF(O104&lt;&gt;"",INDEX(Original!$D:$D,Maske!P104),"")</f>
        <v/>
      </c>
      <c r="Z104" s="0" t="str">
        <f aca="false">IF(O104&lt;&gt;"",INDEX(Original!$E:$E,Maske!P104),"")</f>
        <v/>
      </c>
      <c r="AA104" s="21" t="str">
        <f aca="false">IF(O104&lt;&gt;"",INDEX(Original!$O:$O,Maske!P104),"")</f>
        <v/>
      </c>
      <c r="AC104" s="17" t="str">
        <f aca="false" t="array" ref="AC104:AC104">IF(ROW(Original!L102)&gt;COUNTA(Original!L:L),"",SMALL(IF(NOT(ISBLANK(Original!L$2:L$100)),ROW($2:$100)),ROWS($2:102)))</f>
        <v/>
      </c>
      <c r="AD104" s="17" t="str">
        <f aca="false">IF(AC104&lt;&gt;"",INDEX(AC:AC,MATCH(SMALL(AG:AG,ROW()-3),AG:AG,0)),"")</f>
        <v/>
      </c>
      <c r="AE104" s="17" t="str">
        <f aca="false">IF(AC104&lt;&gt;"",_xlfn.RANK.EQ(INDEX(Original!L:L,Maske!AC104),AH$4:AH$100,1),"")</f>
        <v/>
      </c>
      <c r="AF104" s="17" t="str">
        <f aca="false">IF(AD104&lt;&gt;"",_xlfn.RANK.EQ(INDEX(Original!L:L,Maske!AD104),AI$4:AI$100,1),"")</f>
        <v/>
      </c>
      <c r="AG104" s="2" t="str">
        <f aca="false" t="array" ref="AG104:AG104">IF(AC104&lt;&gt;"",IF(NOT(OR(EXACT(AE104,AG$4:AG103))),AE104,AE104+ROW()/1000),"")</f>
        <v/>
      </c>
      <c r="AH104" s="0" t="str">
        <f aca="false">IF(AC104&lt;&gt;"",INDEX(Original!L:L,Maske!AC104),"")</f>
        <v/>
      </c>
      <c r="AI104" s="0" t="str">
        <f aca="false">IF(AD104&lt;&gt;"",INDEX(Original!L:L,Maske!AD104),"")</f>
        <v/>
      </c>
      <c r="AJ104" s="0" t="str">
        <f aca="false">IF(AC104&lt;&gt;"",INDEX(Original!$A:$A,Maske!AD104),"")</f>
        <v/>
      </c>
      <c r="AK104" s="0" t="str">
        <f aca="false">IF(AC104&lt;&gt;"",INDEX(Original!$B:$B,Maske!AD104),"")</f>
        <v/>
      </c>
      <c r="AL104" s="0" t="str">
        <f aca="false">IF(AC104&lt;&gt;"",INDEX(Original!$C:$C,Maske!AD104),"")</f>
        <v/>
      </c>
      <c r="AM104" s="0" t="str">
        <f aca="false">IF(AC104&lt;&gt;"",INDEX(Original!$D:$D,Maske!AD104),"")</f>
        <v/>
      </c>
      <c r="AN104" s="0" t="str">
        <f aca="false">IF(AC104&lt;&gt;"",INDEX(Original!$E:$E,Maske!AD104),"")</f>
        <v/>
      </c>
      <c r="AO104" s="21" t="str">
        <f aca="false">IF(AC104&lt;&gt;"",INDEX(Original!$O:$O,Maske!AD104),"")</f>
        <v/>
      </c>
      <c r="AQ104" s="17" t="str">
        <f aca="false" t="array" ref="AQ104:AQ104">IF(ROW(Original!F102)&gt;COUNTA(Original!F:F),"",SMALL(IF(NOT(ISBLANK(Original!F$2:F$100)),ROW($2:$100)),ROWS($2:102)))</f>
        <v/>
      </c>
      <c r="AR104" s="17" t="str">
        <f aca="false">IF(AQ104&lt;&gt;"",INDEX(AQ:AQ,MATCH(SMALL(AU:AU,ROW()-3),AU:AU,0)),"")</f>
        <v/>
      </c>
      <c r="AS104" s="17" t="str">
        <f aca="false">IF(AQ104&lt;&gt;"",_xlfn.RANK.EQ(INDEX(Original!F:F,Maske!AQ104),AV$4:AV$100,1),"")</f>
        <v/>
      </c>
      <c r="AT104" s="17" t="str">
        <f aca="false">IF(AR104&lt;&gt;"",_xlfn.RANK.EQ(INDEX(Original!F:F,Maske!AR104),AW$4:AW$100,1),"")</f>
        <v/>
      </c>
      <c r="AU104" s="0" t="str">
        <f aca="false">AS104</f>
        <v/>
      </c>
      <c r="AV104" s="0" t="str">
        <f aca="false">IF(AQ104&lt;&gt;"",INDEX(Original!F:F,Maske!AQ104),"")</f>
        <v/>
      </c>
      <c r="AW104" s="0" t="str">
        <f aca="false">IF(AR104&lt;&gt;"",INDEX(Original!F:F,Maske!AR104),"")</f>
        <v/>
      </c>
      <c r="AX104" s="0" t="str">
        <f aca="false">IF(AQ104&lt;&gt;"",INDEX(Original!$A:$A,Maske!AR104),"")</f>
        <v/>
      </c>
      <c r="AY104" s="0" t="str">
        <f aca="false">IF(AQ104&lt;&gt;"",INDEX(Original!$B:$B,Maske!AR104),"")</f>
        <v/>
      </c>
      <c r="AZ104" s="0" t="str">
        <f aca="false">IF(AQ104&lt;&gt;"",INDEX(Original!$C:$C,Maske!AR104),"")</f>
        <v/>
      </c>
      <c r="BA104" s="0" t="str">
        <f aca="false">IF(AQ104&lt;&gt;"",INDEX(Original!$D:$D,Maske!AR104),"")</f>
        <v/>
      </c>
      <c r="BB104" s="0" t="str">
        <f aca="false">IF(AQ104&lt;&gt;"",INDEX(Original!$E:$E,Maske!AR104),"")</f>
        <v/>
      </c>
      <c r="BC104" s="21" t="str">
        <f aca="false">IF(AQ104&lt;&gt;"",INDEX(Original!$O:$O,Maske!AR104),"")</f>
        <v/>
      </c>
      <c r="BE104" s="17" t="str">
        <f aca="false" t="array" ref="BE104:BE104">IF(ROW(Original!G102)&gt;COUNTA(Original!G:G),"",SMALL(IF(NOT(ISBLANK(Original!G$2:G$100)),ROW($2:$100)),ROWS($2:102)))</f>
        <v/>
      </c>
      <c r="BF104" s="17" t="str">
        <f aca="false">IF(BE104&lt;&gt;"",INDEX(BE:BE,MATCH(SMALL(BI:BI,ROW()-3),BI:BI,0)),"")</f>
        <v/>
      </c>
      <c r="BG104" s="17" t="str">
        <f aca="false">IF(BE104&lt;&gt;"",_xlfn.RANK.EQ(INDEX(Original!G:G,Maske!BE104),BJ$4:BJ$100,0),"")</f>
        <v/>
      </c>
      <c r="BH104" s="17" t="str">
        <f aca="false">IF(BF104&lt;&gt;"",_xlfn.RANK.EQ(INDEX(Original!G:G,Maske!BF104),BK$4:BK$100,0),"")</f>
        <v/>
      </c>
      <c r="BI104" s="2" t="str">
        <f aca="false" t="array" ref="BI104:BI104">IF(BE104&lt;&gt;"",IF(NOT(OR(EXACT(BG104,BI$4:BI103))),BG104,BG104+ROW()/1000),"")</f>
        <v/>
      </c>
      <c r="BJ104" s="0" t="str">
        <f aca="false">IF(BE104&lt;&gt;"",INDEX(Original!G:G,Maske!BE104),"")</f>
        <v/>
      </c>
      <c r="BK104" s="0" t="str">
        <f aca="false">IF(BF104&lt;&gt;"",INDEX(Original!G:G,Maske!BF104),"")</f>
        <v/>
      </c>
      <c r="BL104" s="0" t="str">
        <f aca="false">IF(BE104&lt;&gt;"",INDEX(Original!$A:$A,Maske!BF104),"")</f>
        <v/>
      </c>
      <c r="BM104" s="0" t="str">
        <f aca="false">IF(BE104&lt;&gt;"",INDEX(Original!$B:$B,Maske!BF104),"")</f>
        <v/>
      </c>
      <c r="BN104" s="0" t="str">
        <f aca="false">IF(BE104&lt;&gt;"",INDEX(Original!$C:$C,Maske!BF104),"")</f>
        <v/>
      </c>
      <c r="BO104" s="0" t="str">
        <f aca="false">IF(BE104&lt;&gt;"",INDEX(Original!$D:$D,Maske!BF104),"")</f>
        <v/>
      </c>
      <c r="BP104" s="0" t="str">
        <f aca="false">IF(BE104&lt;&gt;"",INDEX(Original!$E:$E,Maske!BF104),"")</f>
        <v/>
      </c>
      <c r="BQ104" s="21" t="str">
        <f aca="false">IF(BE104&lt;&gt;"",INDEX(Original!$O:$O,Maske!BF104),"")</f>
        <v/>
      </c>
      <c r="BS104" s="17" t="str">
        <f aca="false" t="array" ref="BS104:BS104">IF(ROW(Original!H102)&gt;COUNTA(Original!H:H),"",SMALL(IF(NOT(ISBLANK(Original!H$2:H$100)),ROW($2:$100)),ROWS($2:102)))</f>
        <v/>
      </c>
      <c r="BT104" s="17" t="str">
        <f aca="false">IF(BS104&lt;&gt;"",INDEX(BS:BS,MATCH(SMALL(BW:BW,ROW()-3),BW:BW,0)),"")</f>
        <v/>
      </c>
      <c r="BU104" s="17" t="str">
        <f aca="false">IF(BS104&lt;&gt;"",_xlfn.RANK.EQ(INDEX(Original!H:H,Maske!BS104),BX$4:BX$100,0),"")</f>
        <v/>
      </c>
      <c r="BV104" s="17" t="str">
        <f aca="false">IF(BT104&lt;&gt;"",_xlfn.RANK.EQ(INDEX(Original!H:H,Maske!BT104),BY$4:BY$100,0),"")</f>
        <v/>
      </c>
      <c r="BW104" s="2" t="str">
        <f aca="false" t="array" ref="BW104:BW104">IF(BS104&lt;&gt;"",IF(NOT(OR(EXACT(BU104,BW$4:BW103))),BU104,BU104+ROW()/1000),"")</f>
        <v/>
      </c>
      <c r="BX104" s="0" t="str">
        <f aca="false">IF(BS104&lt;&gt;"",INDEX(Original!H:H,Maske!BS104),"")</f>
        <v/>
      </c>
      <c r="BY104" s="0" t="str">
        <f aca="false">IF(BT104&lt;&gt;"",INDEX(Original!H:H,Maske!BT104),"")</f>
        <v/>
      </c>
      <c r="BZ104" s="0" t="str">
        <f aca="false">IF(BS104&lt;&gt;"",INDEX(Original!$A:$A,Maske!BT104),"")</f>
        <v/>
      </c>
      <c r="CA104" s="0" t="str">
        <f aca="false">IF(BS104&lt;&gt;"",INDEX(Original!$B:$B,Maske!BT104),"")</f>
        <v/>
      </c>
      <c r="CB104" s="0" t="str">
        <f aca="false">IF(BS104&lt;&gt;"",INDEX(Original!$C:$C,Maske!BT104),"")</f>
        <v/>
      </c>
      <c r="CC104" s="0" t="str">
        <f aca="false">IF(BS104&lt;&gt;"",INDEX(Original!$D:$D,Maske!BT104),"")</f>
        <v/>
      </c>
      <c r="CD104" s="0" t="str">
        <f aca="false">IF(BS104&lt;&gt;"",INDEX(Original!$E:$E,Maske!BT104),"")</f>
        <v/>
      </c>
      <c r="CE104" s="21" t="str">
        <f aca="false">IF(BS104&lt;&gt;"",INDEX(Original!$O:$O,Maske!BT104),"")</f>
        <v/>
      </c>
      <c r="CG104" s="17" t="str">
        <f aca="false" t="array" ref="CG104:CG104">IF(ROW(Original!I102)&gt;COUNTA(Original!I:I),"",SMALL(IF(NOT(ISBLANK(Original!I$2:I$100)),ROW($2:$100)),ROWS($2:102)))</f>
        <v/>
      </c>
      <c r="CH104" s="17" t="str">
        <f aca="false">IF(CG104&lt;&gt;"",INDEX(CG:CG,MATCH(SMALL(CK:CK,ROW()-3),CK:CK,0)),"")</f>
        <v/>
      </c>
      <c r="CI104" s="17" t="str">
        <f aca="false">IF(CG104&lt;&gt;"",_xlfn.RANK.EQ(INDEX(Original!I:I,Maske!CG104),CL$4:CL$100,0),"")</f>
        <v/>
      </c>
      <c r="CJ104" s="17" t="str">
        <f aca="false">IF(CH104&lt;&gt;"",_xlfn.RANK.EQ(INDEX(Original!I:I,Maske!CH104),CM$4:CM$100,0),"")</f>
        <v/>
      </c>
      <c r="CK104" s="2" t="str">
        <f aca="false" t="array" ref="CK104:CK104">IF(CG104&lt;&gt;"",IF(NOT(OR(EXACT(CI104,CK$4:CK103))),CI104,CI104+ROW()/1000),"")</f>
        <v/>
      </c>
      <c r="CL104" s="0" t="str">
        <f aca="false">IF(CG104&lt;&gt;"",INDEX(Original!I:I,Maske!CG104),"")</f>
        <v/>
      </c>
      <c r="CM104" s="0" t="str">
        <f aca="false">IF(CH104&lt;&gt;"",INDEX(Original!I:I,Maske!CH104),"")</f>
        <v/>
      </c>
      <c r="CN104" s="0" t="str">
        <f aca="false">IF(CG104&lt;&gt;"",INDEX(Original!$A:$A,Maske!CH104),"")</f>
        <v/>
      </c>
      <c r="CO104" s="0" t="str">
        <f aca="false">IF(CG104&lt;&gt;"",INDEX(Original!$B:$B,Maske!CH104),"")</f>
        <v/>
      </c>
      <c r="CP104" s="0" t="str">
        <f aca="false">IF(CG104&lt;&gt;"",INDEX(Original!$C:$C,Maske!CH104),"")</f>
        <v/>
      </c>
      <c r="CQ104" s="0" t="str">
        <f aca="false">IF(CG104&lt;&gt;"",INDEX(Original!$D:$D,Maske!CH104),"")</f>
        <v/>
      </c>
      <c r="CR104" s="0" t="str">
        <f aca="false">IF(CG104&lt;&gt;"",INDEX(Original!$E:$E,Maske!CH104),"")</f>
        <v/>
      </c>
      <c r="CS104" s="21" t="str">
        <f aca="false">IF(CG104&lt;&gt;"",INDEX(Original!$O:$O,Maske!CH104),"")</f>
        <v/>
      </c>
      <c r="CU104" s="17" t="str">
        <f aca="false" t="array" ref="CU104:CU104">IF(ROW(Original!J102)&gt;COUNTA(Original!J:J),"",SMALL(IF(NOT(ISBLANK(Original!J$2:J$100)),ROW($2:$100)),ROWS($2:102)))</f>
        <v/>
      </c>
      <c r="CV104" s="17" t="str">
        <f aca="false">IF(CU104&lt;&gt;"",INDEX(CU:CU,MATCH(SMALL(CY:CY,ROW()-3),CY:CY,0)),"")</f>
        <v/>
      </c>
      <c r="CW104" s="17" t="str">
        <f aca="false">IF(CU104&lt;&gt;"",_xlfn.RANK.EQ(INDEX(Original!J:J,Maske!CU104),CZ$4:CZ$100,0),"")</f>
        <v/>
      </c>
      <c r="CX104" s="17" t="str">
        <f aca="false">IF(CV104&lt;&gt;"",_xlfn.RANK.EQ(INDEX(Original!J:J,Maske!CV104),DA$4:DA$100,0),"")</f>
        <v/>
      </c>
      <c r="CY104" s="0" t="str">
        <f aca="false">CW104</f>
        <v/>
      </c>
      <c r="CZ104" s="0" t="str">
        <f aca="false">IF(CU104&lt;&gt;"",INDEX(Original!J:J,Maske!CU104),"")</f>
        <v/>
      </c>
      <c r="DA104" s="0" t="str">
        <f aca="false">IF(CV104&lt;&gt;"",INDEX(Original!J:J,Maske!CV104),"")</f>
        <v/>
      </c>
      <c r="DB104" s="0" t="str">
        <f aca="false">IF(CU104&lt;&gt;"",INDEX(Original!$A:$A,Maske!CV104),"")</f>
        <v/>
      </c>
      <c r="DC104" s="0" t="str">
        <f aca="false">IF(CU104&lt;&gt;"",INDEX(Original!$B:$B,Maske!CV104),"")</f>
        <v/>
      </c>
      <c r="DD104" s="0" t="str">
        <f aca="false">IF(CU104&lt;&gt;"",INDEX(Original!$C:$C,Maske!CV104),"")</f>
        <v/>
      </c>
      <c r="DE104" s="0" t="str">
        <f aca="false">IF(CU104&lt;&gt;"",INDEX(Original!$D:$D,Maske!CV104),"")</f>
        <v/>
      </c>
      <c r="DF104" s="0" t="str">
        <f aca="false">IF(CU104&lt;&gt;"",INDEX(Original!$E:$E,Maske!CV104),"")</f>
        <v/>
      </c>
      <c r="DG104" s="21" t="str">
        <f aca="false">IF(CU104&lt;&gt;"",INDEX(Original!$O:$O,Maske!CV104),"")</f>
        <v/>
      </c>
      <c r="DI104" s="17" t="str">
        <f aca="false" t="array" ref="DI104:DI104">IF(ROW(Original!K102)&gt;COUNTA(Original!K:K),"",SMALL(IF(NOT(ISBLANK(Original!K$2:K$100)),ROW($2:$100)),ROWS($2:102)))</f>
        <v/>
      </c>
      <c r="DJ104" s="17" t="str">
        <f aca="false">IF(DI104&lt;&gt;"",INDEX(DI:DI,MATCH(SMALL(DM:DM,ROW()-3),DM:DM,0)),"")</f>
        <v/>
      </c>
      <c r="DK104" s="17" t="str">
        <f aca="false">IF(DI104&lt;&gt;"",_xlfn.RANK.EQ(INDEX(Original!K:K,Maske!DI104),DN$4:DN$100,0),"")</f>
        <v/>
      </c>
      <c r="DL104" s="17" t="str">
        <f aca="false">IF(DJ104&lt;&gt;"",_xlfn.RANK.EQ(INDEX(Original!K:K,Maske!DJ104),DO$4:DO$100,0),"")</f>
        <v/>
      </c>
      <c r="DM104" s="0" t="str">
        <f aca="false">DK104</f>
        <v/>
      </c>
      <c r="DN104" s="0" t="str">
        <f aca="false">IF(DI104&lt;&gt;"",INDEX(Original!K:K,Maske!DI104),"")</f>
        <v/>
      </c>
      <c r="DO104" s="0" t="str">
        <f aca="false">IF(DJ104&lt;&gt;"",INDEX(Original!K:K,Maske!DJ104),"")</f>
        <v/>
      </c>
      <c r="DP104" s="0" t="str">
        <f aca="false">IF(DI104&lt;&gt;"",INDEX(Original!$A:$A,Maske!DJ104),"")</f>
        <v/>
      </c>
      <c r="DQ104" s="0" t="str">
        <f aca="false">IF(DI104&lt;&gt;"",INDEX(Original!$B:$B,Maske!DJ104),"")</f>
        <v/>
      </c>
      <c r="DR104" s="0" t="str">
        <f aca="false">IF(DI104&lt;&gt;"",INDEX(Original!$C:$C,Maske!DJ104),"")</f>
        <v/>
      </c>
      <c r="DS104" s="0" t="str">
        <f aca="false">IF(DI104&lt;&gt;"",INDEX(Original!$D:$D,Maske!DJ104),"")</f>
        <v/>
      </c>
      <c r="DT104" s="0" t="str">
        <f aca="false">IF(DI104&lt;&gt;"",INDEX(Original!$E:$E,Maske!DJ104),"")</f>
        <v/>
      </c>
      <c r="DU104" s="21" t="str">
        <f aca="false">IF(DI104&lt;&gt;"",INDEX(Original!$O:$O,Maske!DJ104),"")</f>
        <v/>
      </c>
    </row>
    <row r="105" customFormat="false" ht="15" hidden="false" customHeight="false" outlineLevel="0" collapsed="false">
      <c r="A105" s="17" t="str">
        <f aca="false" t="array" ref="A105:A105">IF(ROW(Original!N103)&gt;COUNTA(Original!N:N),"",SMALL(IF(NOT(ISBLANK(Original!N$2:N$100)),ROW($2:$100)),ROWS($2:103)))</f>
        <v/>
      </c>
      <c r="B105" s="17" t="str">
        <f aca="false">IF(A105&lt;&gt;"",INDEX(A:A,MATCH(SMALL(E:E,ROW()-3),E:E,0)),"")</f>
        <v/>
      </c>
      <c r="C105" s="17" t="str">
        <f aca="false">IF(A105&lt;&gt;"",_xlfn.RANK.EQ(INDEX(Original!N:N,Maske!A105),F$4:F$100,1),"")</f>
        <v/>
      </c>
      <c r="D105" s="17" t="str">
        <f aca="false">IF(B105&lt;&gt;"",_xlfn.RANK.EQ(INDEX(Original!N:N,Maske!B105),G$4:G$100,1),"")</f>
        <v/>
      </c>
      <c r="E105" s="2" t="str">
        <f aca="false" t="array" ref="E105:E105">IF(A105&lt;&gt;"",IF(NOT(OR(EXACT(C105,E$4:E104))),C105,C105+ROW()/1000),"")</f>
        <v/>
      </c>
      <c r="F105" s="0" t="str">
        <f aca="false">IF(A105&lt;&gt;"",INDEX(Original!N:N,Maske!A105),"")</f>
        <v/>
      </c>
      <c r="G105" s="0" t="str">
        <f aca="false">IF(B105&lt;&gt;"",INDEX(Original!N:N,Maske!B105),"")</f>
        <v/>
      </c>
      <c r="H105" s="0" t="str">
        <f aca="false">IF(A105&lt;&gt;"",INDEX(Original!$A:$A,Maske!B105),"")</f>
        <v/>
      </c>
      <c r="I105" s="0" t="str">
        <f aca="false">IF(A105&lt;&gt;"",INDEX(Original!$B:$B,Maske!B105),"")</f>
        <v/>
      </c>
      <c r="J105" s="0" t="str">
        <f aca="false">IF(A105&lt;&gt;"",INDEX(Original!$C:$C,Maske!B105),"")</f>
        <v/>
      </c>
      <c r="K105" s="0" t="str">
        <f aca="false">IF(A105&lt;&gt;"",INDEX(Original!$D:$D,Maske!B105),"")</f>
        <v/>
      </c>
      <c r="L105" s="0" t="str">
        <f aca="false">IF(A105&lt;&gt;"",INDEX(Original!$E:$E,Maske!B105),"")</f>
        <v/>
      </c>
      <c r="M105" s="21" t="str">
        <f aca="false">IF(A105&lt;&gt;"",INDEX(Original!$O:$O,Maske!B105),"")</f>
        <v/>
      </c>
      <c r="O105" s="17" t="str">
        <f aca="false" t="array" ref="O105:O105">IF(ROW(Original!M103)&gt;COUNTA(Original!M:M),"",SMALL(IF(NOT(ISBLANK(Original!M$2:M$100)),ROW($2:$100)),ROWS($2:103)))</f>
        <v/>
      </c>
      <c r="P105" s="17" t="str">
        <f aca="false">IF(O105&lt;&gt;"",INDEX(O:O,MATCH(SMALL(S:S,ROW()-3),S:S,0)),"")</f>
        <v/>
      </c>
      <c r="Q105" s="17" t="str">
        <f aca="false">IF(O105&lt;&gt;"",_xlfn.RANK.EQ(INDEX(Original!M:M,Maske!O105),T$4:T$100,1),"")</f>
        <v/>
      </c>
      <c r="R105" s="17" t="str">
        <f aca="false">IF(P105&lt;&gt;"",_xlfn.RANK.EQ(INDEX(Original!M:M,Maske!P105),U$4:U$100,1),"")</f>
        <v/>
      </c>
      <c r="S105" s="0" t="str">
        <f aca="false">Q105</f>
        <v/>
      </c>
      <c r="T105" s="0" t="str">
        <f aca="false">IF(O105&lt;&gt;"",INDEX(Original!M:M,Maske!O105),"")</f>
        <v/>
      </c>
      <c r="U105" s="0" t="str">
        <f aca="false">IF(P105&lt;&gt;"",INDEX(Original!M:M,Maske!P105),"")</f>
        <v/>
      </c>
      <c r="V105" s="0" t="str">
        <f aca="false">IF(O105&lt;&gt;"",INDEX(Original!$A:$A,Maske!P105),"")</f>
        <v/>
      </c>
      <c r="W105" s="0" t="str">
        <f aca="false">IF(O105&lt;&gt;"",INDEX(Original!$B:$B,Maske!P105),"")</f>
        <v/>
      </c>
      <c r="X105" s="0" t="str">
        <f aca="false">IF(O105&lt;&gt;"",INDEX(Original!$C:$C,Maske!P105),"")</f>
        <v/>
      </c>
      <c r="Y105" s="0" t="str">
        <f aca="false">IF(O105&lt;&gt;"",INDEX(Original!$D:$D,Maske!P105),"")</f>
        <v/>
      </c>
      <c r="Z105" s="0" t="str">
        <f aca="false">IF(O105&lt;&gt;"",INDEX(Original!$E:$E,Maske!P105),"")</f>
        <v/>
      </c>
      <c r="AA105" s="21" t="str">
        <f aca="false">IF(O105&lt;&gt;"",INDEX(Original!$O:$O,Maske!P105),"")</f>
        <v/>
      </c>
      <c r="AC105" s="17" t="str">
        <f aca="false" t="array" ref="AC105:AC105">IF(ROW(Original!L103)&gt;COUNTA(Original!L:L),"",SMALL(IF(NOT(ISBLANK(Original!L$2:L$100)),ROW($2:$100)),ROWS($2:103)))</f>
        <v/>
      </c>
      <c r="AD105" s="17" t="str">
        <f aca="false">IF(AC105&lt;&gt;"",INDEX(AC:AC,MATCH(SMALL(AG:AG,ROW()-3),AG:AG,0)),"")</f>
        <v/>
      </c>
      <c r="AE105" s="17" t="str">
        <f aca="false">IF(AC105&lt;&gt;"",_xlfn.RANK.EQ(INDEX(Original!L:L,Maske!AC105),AH$4:AH$100,1),"")</f>
        <v/>
      </c>
      <c r="AF105" s="17" t="str">
        <f aca="false">IF(AD105&lt;&gt;"",_xlfn.RANK.EQ(INDEX(Original!L:L,Maske!AD105),AI$4:AI$100,1),"")</f>
        <v/>
      </c>
      <c r="AG105" s="2" t="str">
        <f aca="false" t="array" ref="AG105:AG105">IF(AC105&lt;&gt;"",IF(NOT(OR(EXACT(AE105,AG$4:AG104))),AE105,AE105+ROW()/1000),"")</f>
        <v/>
      </c>
      <c r="AH105" s="0" t="str">
        <f aca="false">IF(AC105&lt;&gt;"",INDEX(Original!L:L,Maske!AC105),"")</f>
        <v/>
      </c>
      <c r="AI105" s="0" t="str">
        <f aca="false">IF(AD105&lt;&gt;"",INDEX(Original!L:L,Maske!AD105),"")</f>
        <v/>
      </c>
      <c r="AJ105" s="0" t="str">
        <f aca="false">IF(AC105&lt;&gt;"",INDEX(Original!$A:$A,Maske!AD105),"")</f>
        <v/>
      </c>
      <c r="AK105" s="0" t="str">
        <f aca="false">IF(AC105&lt;&gt;"",INDEX(Original!$B:$B,Maske!AD105),"")</f>
        <v/>
      </c>
      <c r="AL105" s="0" t="str">
        <f aca="false">IF(AC105&lt;&gt;"",INDEX(Original!$C:$C,Maske!AD105),"")</f>
        <v/>
      </c>
      <c r="AM105" s="0" t="str">
        <f aca="false">IF(AC105&lt;&gt;"",INDEX(Original!$D:$D,Maske!AD105),"")</f>
        <v/>
      </c>
      <c r="AN105" s="0" t="str">
        <f aca="false">IF(AC105&lt;&gt;"",INDEX(Original!$E:$E,Maske!AD105),"")</f>
        <v/>
      </c>
      <c r="AO105" s="21" t="str">
        <f aca="false">IF(AC105&lt;&gt;"",INDEX(Original!$O:$O,Maske!AD105),"")</f>
        <v/>
      </c>
      <c r="AQ105" s="17" t="str">
        <f aca="false" t="array" ref="AQ105:AQ105">IF(ROW(Original!F103)&gt;COUNTA(Original!F:F),"",SMALL(IF(NOT(ISBLANK(Original!F$2:F$100)),ROW($2:$100)),ROWS($2:103)))</f>
        <v/>
      </c>
      <c r="AR105" s="17" t="str">
        <f aca="false">IF(AQ105&lt;&gt;"",INDEX(AQ:AQ,MATCH(SMALL(AU:AU,ROW()-3),AU:AU,0)),"")</f>
        <v/>
      </c>
      <c r="AS105" s="17" t="str">
        <f aca="false">IF(AQ105&lt;&gt;"",_xlfn.RANK.EQ(INDEX(Original!F:F,Maske!AQ105),AV$4:AV$100,1),"")</f>
        <v/>
      </c>
      <c r="AT105" s="17" t="str">
        <f aca="false">IF(AR105&lt;&gt;"",_xlfn.RANK.EQ(INDEX(Original!F:F,Maske!AR105),AW$4:AW$100,1),"")</f>
        <v/>
      </c>
      <c r="AU105" s="0" t="str">
        <f aca="false">AS105</f>
        <v/>
      </c>
      <c r="AV105" s="0" t="str">
        <f aca="false">IF(AQ105&lt;&gt;"",INDEX(Original!F:F,Maske!AQ105),"")</f>
        <v/>
      </c>
      <c r="AW105" s="0" t="str">
        <f aca="false">IF(AR105&lt;&gt;"",INDEX(Original!F:F,Maske!AR105),"")</f>
        <v/>
      </c>
      <c r="AX105" s="0" t="str">
        <f aca="false">IF(AQ105&lt;&gt;"",INDEX(Original!$A:$A,Maske!AR105),"")</f>
        <v/>
      </c>
      <c r="AY105" s="0" t="str">
        <f aca="false">IF(AQ105&lt;&gt;"",INDEX(Original!$B:$B,Maske!AR105),"")</f>
        <v/>
      </c>
      <c r="AZ105" s="0" t="str">
        <f aca="false">IF(AQ105&lt;&gt;"",INDEX(Original!$C:$C,Maske!AR105),"")</f>
        <v/>
      </c>
      <c r="BA105" s="0" t="str">
        <f aca="false">IF(AQ105&lt;&gt;"",INDEX(Original!$D:$D,Maske!AR105),"")</f>
        <v/>
      </c>
      <c r="BB105" s="0" t="str">
        <f aca="false">IF(AQ105&lt;&gt;"",INDEX(Original!$E:$E,Maske!AR105),"")</f>
        <v/>
      </c>
      <c r="BC105" s="21" t="str">
        <f aca="false">IF(AQ105&lt;&gt;"",INDEX(Original!$O:$O,Maske!AR105),"")</f>
        <v/>
      </c>
      <c r="BE105" s="17" t="str">
        <f aca="false" t="array" ref="BE105:BE105">IF(ROW(Original!G103)&gt;COUNTA(Original!G:G),"",SMALL(IF(NOT(ISBLANK(Original!G$2:G$100)),ROW($2:$100)),ROWS($2:103)))</f>
        <v/>
      </c>
      <c r="BF105" s="17" t="str">
        <f aca="false">IF(BE105&lt;&gt;"",INDEX(BE:BE,MATCH(SMALL(BI:BI,ROW()-3),BI:BI,0)),"")</f>
        <v/>
      </c>
      <c r="BG105" s="17" t="str">
        <f aca="false">IF(BE105&lt;&gt;"",_xlfn.RANK.EQ(INDEX(Original!G:G,Maske!BE105),BJ$4:BJ$100,0),"")</f>
        <v/>
      </c>
      <c r="BH105" s="17" t="str">
        <f aca="false">IF(BF105&lt;&gt;"",_xlfn.RANK.EQ(INDEX(Original!G:G,Maske!BF105),BK$4:BK$100,0),"")</f>
        <v/>
      </c>
      <c r="BI105" s="2" t="str">
        <f aca="false" t="array" ref="BI105:BI105">IF(BE105&lt;&gt;"",IF(NOT(OR(EXACT(BG105,BI$4:BI104))),BG105,BG105+ROW()/1000),"")</f>
        <v/>
      </c>
      <c r="BJ105" s="0" t="str">
        <f aca="false">IF(BE105&lt;&gt;"",INDEX(Original!G:G,Maske!BE105),"")</f>
        <v/>
      </c>
      <c r="BK105" s="0" t="str">
        <f aca="false">IF(BF105&lt;&gt;"",INDEX(Original!G:G,Maske!BF105),"")</f>
        <v/>
      </c>
      <c r="BL105" s="0" t="str">
        <f aca="false">IF(BE105&lt;&gt;"",INDEX(Original!$A:$A,Maske!BF105),"")</f>
        <v/>
      </c>
      <c r="BM105" s="0" t="str">
        <f aca="false">IF(BE105&lt;&gt;"",INDEX(Original!$B:$B,Maske!BF105),"")</f>
        <v/>
      </c>
      <c r="BN105" s="0" t="str">
        <f aca="false">IF(BE105&lt;&gt;"",INDEX(Original!$C:$C,Maske!BF105),"")</f>
        <v/>
      </c>
      <c r="BO105" s="0" t="str">
        <f aca="false">IF(BE105&lt;&gt;"",INDEX(Original!$D:$D,Maske!BF105),"")</f>
        <v/>
      </c>
      <c r="BP105" s="0" t="str">
        <f aca="false">IF(BE105&lt;&gt;"",INDEX(Original!$E:$E,Maske!BF105),"")</f>
        <v/>
      </c>
      <c r="BQ105" s="21" t="str">
        <f aca="false">IF(BE105&lt;&gt;"",INDEX(Original!$O:$O,Maske!BF105),"")</f>
        <v/>
      </c>
      <c r="BS105" s="17" t="str">
        <f aca="false" t="array" ref="BS105:BS105">IF(ROW(Original!H103)&gt;COUNTA(Original!H:H),"",SMALL(IF(NOT(ISBLANK(Original!H$2:H$100)),ROW($2:$100)),ROWS($2:103)))</f>
        <v/>
      </c>
      <c r="BT105" s="17" t="str">
        <f aca="false">IF(BS105&lt;&gt;"",INDEX(BS:BS,MATCH(SMALL(BW:BW,ROW()-3),BW:BW,0)),"")</f>
        <v/>
      </c>
      <c r="BU105" s="17" t="str">
        <f aca="false">IF(BS105&lt;&gt;"",_xlfn.RANK.EQ(INDEX(Original!H:H,Maske!BS105),BX$4:BX$100,0),"")</f>
        <v/>
      </c>
      <c r="BV105" s="17" t="str">
        <f aca="false">IF(BT105&lt;&gt;"",_xlfn.RANK.EQ(INDEX(Original!H:H,Maske!BT105),BY$4:BY$100,0),"")</f>
        <v/>
      </c>
      <c r="BW105" s="2" t="str">
        <f aca="false" t="array" ref="BW105:BW105">IF(BS105&lt;&gt;"",IF(NOT(OR(EXACT(BU105,BW$4:BW104))),BU105,BU105+ROW()/1000),"")</f>
        <v/>
      </c>
      <c r="BX105" s="0" t="str">
        <f aca="false">IF(BS105&lt;&gt;"",INDEX(Original!H:H,Maske!BS105),"")</f>
        <v/>
      </c>
      <c r="BY105" s="0" t="str">
        <f aca="false">IF(BT105&lt;&gt;"",INDEX(Original!H:H,Maske!BT105),"")</f>
        <v/>
      </c>
      <c r="BZ105" s="0" t="str">
        <f aca="false">IF(BS105&lt;&gt;"",INDEX(Original!$A:$A,Maske!BT105),"")</f>
        <v/>
      </c>
      <c r="CA105" s="0" t="str">
        <f aca="false">IF(BS105&lt;&gt;"",INDEX(Original!$B:$B,Maske!BT105),"")</f>
        <v/>
      </c>
      <c r="CB105" s="0" t="str">
        <f aca="false">IF(BS105&lt;&gt;"",INDEX(Original!$C:$C,Maske!BT105),"")</f>
        <v/>
      </c>
      <c r="CC105" s="0" t="str">
        <f aca="false">IF(BS105&lt;&gt;"",INDEX(Original!$D:$D,Maske!BT105),"")</f>
        <v/>
      </c>
      <c r="CD105" s="0" t="str">
        <f aca="false">IF(BS105&lt;&gt;"",INDEX(Original!$E:$E,Maske!BT105),"")</f>
        <v/>
      </c>
      <c r="CE105" s="21" t="str">
        <f aca="false">IF(BS105&lt;&gt;"",INDEX(Original!$O:$O,Maske!BT105),"")</f>
        <v/>
      </c>
      <c r="CG105" s="17" t="str">
        <f aca="false" t="array" ref="CG105:CG105">IF(ROW(Original!I103)&gt;COUNTA(Original!I:I),"",SMALL(IF(NOT(ISBLANK(Original!I$2:I$100)),ROW($2:$100)),ROWS($2:103)))</f>
        <v/>
      </c>
      <c r="CH105" s="17" t="str">
        <f aca="false">IF(CG105&lt;&gt;"",INDEX(CG:CG,MATCH(SMALL(CK:CK,ROW()-3),CK:CK,0)),"")</f>
        <v/>
      </c>
      <c r="CI105" s="17" t="str">
        <f aca="false">IF(CG105&lt;&gt;"",_xlfn.RANK.EQ(INDEX(Original!I:I,Maske!CG105),CL$4:CL$100,0),"")</f>
        <v/>
      </c>
      <c r="CJ105" s="17" t="str">
        <f aca="false">IF(CH105&lt;&gt;"",_xlfn.RANK.EQ(INDEX(Original!I:I,Maske!CH105),CM$4:CM$100,0),"")</f>
        <v/>
      </c>
      <c r="CK105" s="2" t="str">
        <f aca="false" t="array" ref="CK105:CK105">IF(CG105&lt;&gt;"",IF(NOT(OR(EXACT(CI105,CK$4:CK104))),CI105,CI105+ROW()/1000),"")</f>
        <v/>
      </c>
      <c r="CL105" s="0" t="str">
        <f aca="false">IF(CG105&lt;&gt;"",INDEX(Original!I:I,Maske!CG105),"")</f>
        <v/>
      </c>
      <c r="CM105" s="0" t="str">
        <f aca="false">IF(CH105&lt;&gt;"",INDEX(Original!I:I,Maske!CH105),"")</f>
        <v/>
      </c>
      <c r="CN105" s="0" t="str">
        <f aca="false">IF(CG105&lt;&gt;"",INDEX(Original!$A:$A,Maske!CH105),"")</f>
        <v/>
      </c>
      <c r="CO105" s="0" t="str">
        <f aca="false">IF(CG105&lt;&gt;"",INDEX(Original!$B:$B,Maske!CH105),"")</f>
        <v/>
      </c>
      <c r="CP105" s="0" t="str">
        <f aca="false">IF(CG105&lt;&gt;"",INDEX(Original!$C:$C,Maske!CH105),"")</f>
        <v/>
      </c>
      <c r="CQ105" s="0" t="str">
        <f aca="false">IF(CG105&lt;&gt;"",INDEX(Original!$D:$D,Maske!CH105),"")</f>
        <v/>
      </c>
      <c r="CR105" s="0" t="str">
        <f aca="false">IF(CG105&lt;&gt;"",INDEX(Original!$E:$E,Maske!CH105),"")</f>
        <v/>
      </c>
      <c r="CS105" s="21" t="str">
        <f aca="false">IF(CG105&lt;&gt;"",INDEX(Original!$O:$O,Maske!CH105),"")</f>
        <v/>
      </c>
      <c r="CU105" s="17" t="str">
        <f aca="false" t="array" ref="CU105:CU105">IF(ROW(Original!J103)&gt;COUNTA(Original!J:J),"",SMALL(IF(NOT(ISBLANK(Original!J$2:J$100)),ROW($2:$100)),ROWS($2:103)))</f>
        <v/>
      </c>
      <c r="CV105" s="17" t="str">
        <f aca="false">IF(CU105&lt;&gt;"",INDEX(CU:CU,MATCH(SMALL(CY:CY,ROW()-3),CY:CY,0)),"")</f>
        <v/>
      </c>
      <c r="CW105" s="17" t="str">
        <f aca="false">IF(CU105&lt;&gt;"",_xlfn.RANK.EQ(INDEX(Original!J:J,Maske!CU105),CZ$4:CZ$100,0),"")</f>
        <v/>
      </c>
      <c r="CX105" s="17" t="str">
        <f aca="false">IF(CV105&lt;&gt;"",_xlfn.RANK.EQ(INDEX(Original!J:J,Maske!CV105),DA$4:DA$100,0),"")</f>
        <v/>
      </c>
      <c r="CY105" s="0" t="str">
        <f aca="false">CW105</f>
        <v/>
      </c>
      <c r="CZ105" s="0" t="str">
        <f aca="false">IF(CU105&lt;&gt;"",INDEX(Original!J:J,Maske!CU105),"")</f>
        <v/>
      </c>
      <c r="DA105" s="0" t="str">
        <f aca="false">IF(CV105&lt;&gt;"",INDEX(Original!J:J,Maske!CV105),"")</f>
        <v/>
      </c>
      <c r="DB105" s="0" t="str">
        <f aca="false">IF(CU105&lt;&gt;"",INDEX(Original!$A:$A,Maske!CV105),"")</f>
        <v/>
      </c>
      <c r="DC105" s="0" t="str">
        <f aca="false">IF(CU105&lt;&gt;"",INDEX(Original!$B:$B,Maske!CV105),"")</f>
        <v/>
      </c>
      <c r="DD105" s="0" t="str">
        <f aca="false">IF(CU105&lt;&gt;"",INDEX(Original!$C:$C,Maske!CV105),"")</f>
        <v/>
      </c>
      <c r="DE105" s="0" t="str">
        <f aca="false">IF(CU105&lt;&gt;"",INDEX(Original!$D:$D,Maske!CV105),"")</f>
        <v/>
      </c>
      <c r="DF105" s="0" t="str">
        <f aca="false">IF(CU105&lt;&gt;"",INDEX(Original!$E:$E,Maske!CV105),"")</f>
        <v/>
      </c>
      <c r="DG105" s="21" t="str">
        <f aca="false">IF(CU105&lt;&gt;"",INDEX(Original!$O:$O,Maske!CV105),"")</f>
        <v/>
      </c>
      <c r="DI105" s="17" t="str">
        <f aca="false" t="array" ref="DI105:DI105">IF(ROW(Original!K103)&gt;COUNTA(Original!K:K),"",SMALL(IF(NOT(ISBLANK(Original!K$2:K$100)),ROW($2:$100)),ROWS($2:103)))</f>
        <v/>
      </c>
      <c r="DJ105" s="17" t="str">
        <f aca="false">IF(DI105&lt;&gt;"",INDEX(DI:DI,MATCH(SMALL(DM:DM,ROW()-3),DM:DM,0)),"")</f>
        <v/>
      </c>
      <c r="DK105" s="17" t="str">
        <f aca="false">IF(DI105&lt;&gt;"",_xlfn.RANK.EQ(INDEX(Original!K:K,Maske!DI105),DN$4:DN$100,0),"")</f>
        <v/>
      </c>
      <c r="DL105" s="17" t="str">
        <f aca="false">IF(DJ105&lt;&gt;"",_xlfn.RANK.EQ(INDEX(Original!K:K,Maske!DJ105),DO$4:DO$100,0),"")</f>
        <v/>
      </c>
      <c r="DM105" s="0" t="str">
        <f aca="false">DK105</f>
        <v/>
      </c>
      <c r="DN105" s="0" t="str">
        <f aca="false">IF(DI105&lt;&gt;"",INDEX(Original!K:K,Maske!DI105),"")</f>
        <v/>
      </c>
      <c r="DO105" s="0" t="str">
        <f aca="false">IF(DJ105&lt;&gt;"",INDEX(Original!K:K,Maske!DJ105),"")</f>
        <v/>
      </c>
      <c r="DP105" s="0" t="str">
        <f aca="false">IF(DI105&lt;&gt;"",INDEX(Original!$A:$A,Maske!DJ105),"")</f>
        <v/>
      </c>
      <c r="DQ105" s="0" t="str">
        <f aca="false">IF(DI105&lt;&gt;"",INDEX(Original!$B:$B,Maske!DJ105),"")</f>
        <v/>
      </c>
      <c r="DR105" s="0" t="str">
        <f aca="false">IF(DI105&lt;&gt;"",INDEX(Original!$C:$C,Maske!DJ105),"")</f>
        <v/>
      </c>
      <c r="DS105" s="0" t="str">
        <f aca="false">IF(DI105&lt;&gt;"",INDEX(Original!$D:$D,Maske!DJ105),"")</f>
        <v/>
      </c>
      <c r="DT105" s="0" t="str">
        <f aca="false">IF(DI105&lt;&gt;"",INDEX(Original!$E:$E,Maske!DJ105),"")</f>
        <v/>
      </c>
      <c r="DU105" s="21" t="str">
        <f aca="false">IF(DI105&lt;&gt;"",INDEX(Original!$O:$O,Maske!DJ105),"")</f>
        <v/>
      </c>
    </row>
    <row r="106" customFormat="false" ht="15" hidden="false" customHeight="false" outlineLevel="0" collapsed="false">
      <c r="O106" s="17" t="str">
        <f aca="false" t="array" ref="O106:O106">IF(ROW(Original!M104)&gt;COUNTA(Original!M:M),"",SMALL(IF(NOT(ISBLANK(Original!M$2:M$100)),ROW($2:$100)),ROWS($2:104)))</f>
        <v/>
      </c>
      <c r="P106" s="17" t="str">
        <f aca="false">IF(O106&lt;&gt;"",INDEX(O:O,MATCH(SMALL(S:S,ROW()-3),S:S,0)),"")</f>
        <v/>
      </c>
      <c r="Q106" s="17" t="str">
        <f aca="false">IF(O106&lt;&gt;"",_xlfn.RANK.EQ(INDEX(Original!M:M,Maske!O106),T$4:T$100,1),"")</f>
        <v/>
      </c>
      <c r="R106" s="17" t="str">
        <f aca="false">IF(P106&lt;&gt;"",_xlfn.RANK.EQ(INDEX(Original!M:M,Maske!P106),U$4:U$100,1),"")</f>
        <v/>
      </c>
      <c r="S106" s="0" t="str">
        <f aca="false">Q106</f>
        <v/>
      </c>
      <c r="T106" s="0" t="str">
        <f aca="false">IF(O106&lt;&gt;"",INDEX(Original!M:M,Maske!O106),"")</f>
        <v/>
      </c>
      <c r="U106" s="0" t="str">
        <f aca="false">IF(P106&lt;&gt;"",INDEX(Original!M:M,Maske!P106),"")</f>
        <v/>
      </c>
      <c r="V106" s="0" t="str">
        <f aca="false">IF(O106&lt;&gt;"",INDEX(Original!$A:$A,Maske!P106),"")</f>
        <v/>
      </c>
      <c r="W106" s="0" t="str">
        <f aca="false">IF(O106&lt;&gt;"",INDEX(Original!$B:$B,Maske!P106),"")</f>
        <v/>
      </c>
      <c r="X106" s="0" t="str">
        <f aca="false">IF(O106&lt;&gt;"",INDEX(Original!$C:$C,Maske!P106),"")</f>
        <v/>
      </c>
      <c r="Y106" s="0" t="str">
        <f aca="false">IF(O106&lt;&gt;"",INDEX(Original!$D:$D,Maske!P106),"")</f>
        <v/>
      </c>
      <c r="Z106" s="0" t="str">
        <f aca="false">IF(O106&lt;&gt;"",INDEX(Original!$E:$E,Maske!P106),"")</f>
        <v/>
      </c>
      <c r="AA106" s="21" t="str">
        <f aca="false">IF(O106&lt;&gt;"",INDEX(Original!$O:$O,Maske!P106),"")</f>
        <v/>
      </c>
    </row>
    <row r="107" customFormat="false" ht="15" hidden="false" customHeight="false" outlineLevel="0" collapsed="false">
      <c r="O107" s="17" t="str">
        <f aca="false" t="array" ref="O107:O107">IF(ROW(Original!M105)&gt;COUNTA(Original!M:M),"",SMALL(IF(NOT(ISBLANK(Original!M$2:M$100)),ROW($2:$100)),ROWS($2:105)))</f>
        <v/>
      </c>
      <c r="P107" s="17" t="str">
        <f aca="false">IF(O107&lt;&gt;"",INDEX(O:O,MATCH(SMALL(S:S,ROW()-3),S:S,0)),"")</f>
        <v/>
      </c>
      <c r="Q107" s="17" t="str">
        <f aca="false">IF(O107&lt;&gt;"",_xlfn.RANK.EQ(INDEX(Original!M:M,Maske!O107),T$4:T$100,1),"")</f>
        <v/>
      </c>
      <c r="R107" s="17" t="str">
        <f aca="false">IF(P107&lt;&gt;"",_xlfn.RANK.EQ(INDEX(Original!M:M,Maske!P107),U$4:U$100,1),"")</f>
        <v/>
      </c>
      <c r="S107" s="0" t="str">
        <f aca="false">Q107</f>
        <v/>
      </c>
      <c r="T107" s="0" t="str">
        <f aca="false">IF(O107&lt;&gt;"",INDEX(Original!M:M,Maske!O107),"")</f>
        <v/>
      </c>
      <c r="U107" s="0" t="str">
        <f aca="false">IF(P107&lt;&gt;"",INDEX(Original!M:M,Maske!P107),"")</f>
        <v/>
      </c>
      <c r="V107" s="0" t="str">
        <f aca="false">IF(O107&lt;&gt;"",INDEX(Original!$A:$A,Maske!P107),"")</f>
        <v/>
      </c>
      <c r="W107" s="0" t="str">
        <f aca="false">IF(O107&lt;&gt;"",INDEX(Original!$B:$B,Maske!P107),"")</f>
        <v/>
      </c>
      <c r="X107" s="0" t="str">
        <f aca="false">IF(O107&lt;&gt;"",INDEX(Original!$C:$C,Maske!P107),"")</f>
        <v/>
      </c>
      <c r="Y107" s="0" t="str">
        <f aca="false">IF(O107&lt;&gt;"",INDEX(Original!$D:$D,Maske!P107),"")</f>
        <v/>
      </c>
      <c r="Z107" s="0" t="str">
        <f aca="false">IF(O107&lt;&gt;"",INDEX(Original!$E:$E,Maske!P107),"")</f>
        <v/>
      </c>
      <c r="AA107" s="21" t="str">
        <f aca="false">IF(O107&lt;&gt;"",INDEX(Original!$O:$O,Maske!P107),"")</f>
        <v/>
      </c>
    </row>
    <row r="108" customFormat="false" ht="15" hidden="false" customHeight="false" outlineLevel="0" collapsed="false">
      <c r="O108" s="17" t="str">
        <f aca="false" t="array" ref="O108:O108">IF(ROW(Original!M106)&gt;COUNTA(Original!M:M),"",SMALL(IF(NOT(ISBLANK(Original!M$2:M$100)),ROW($2:$100)),ROWS($2:106)))</f>
        <v/>
      </c>
      <c r="P108" s="17" t="str">
        <f aca="false">IF(O108&lt;&gt;"",INDEX(O:O,MATCH(SMALL(S:S,ROW()-3),S:S,0)),"")</f>
        <v/>
      </c>
      <c r="Q108" s="17" t="str">
        <f aca="false">IF(O108&lt;&gt;"",_xlfn.RANK.EQ(INDEX(Original!M:M,Maske!O108),T$4:T$100,1),"")</f>
        <v/>
      </c>
      <c r="R108" s="17" t="str">
        <f aca="false">IF(P108&lt;&gt;"",_xlfn.RANK.EQ(INDEX(Original!M:M,Maske!P108),U$4:U$100,1),"")</f>
        <v/>
      </c>
      <c r="S108" s="0" t="str">
        <f aca="false">Q108</f>
        <v/>
      </c>
      <c r="T108" s="0" t="str">
        <f aca="false">IF(O108&lt;&gt;"",INDEX(Original!M:M,Maske!O108),"")</f>
        <v/>
      </c>
      <c r="U108" s="0" t="str">
        <f aca="false">IF(P108&lt;&gt;"",INDEX(Original!M:M,Maske!P108),"")</f>
        <v/>
      </c>
      <c r="V108" s="0" t="str">
        <f aca="false">IF(O108&lt;&gt;"",INDEX(Original!$A:$A,Maske!P108),"")</f>
        <v/>
      </c>
      <c r="W108" s="0" t="str">
        <f aca="false">IF(O108&lt;&gt;"",INDEX(Original!$B:$B,Maske!P108),"")</f>
        <v/>
      </c>
      <c r="X108" s="0" t="str">
        <f aca="false">IF(O108&lt;&gt;"",INDEX(Original!$C:$C,Maske!P108),"")</f>
        <v/>
      </c>
      <c r="Y108" s="0" t="str">
        <f aca="false">IF(O108&lt;&gt;"",INDEX(Original!$D:$D,Maske!P108),"")</f>
        <v/>
      </c>
      <c r="Z108" s="0" t="str">
        <f aca="false">IF(O108&lt;&gt;"",INDEX(Original!$E:$E,Maske!P108),"")</f>
        <v/>
      </c>
      <c r="AA108" s="21" t="str">
        <f aca="false">IF(O108&lt;&gt;"",INDEX(Original!$O:$O,Maske!P108),"")</f>
        <v/>
      </c>
    </row>
    <row r="109" customFormat="false" ht="15" hidden="false" customHeight="false" outlineLevel="0" collapsed="false">
      <c r="O109" s="17" t="str">
        <f aca="false" t="array" ref="O109:O109">IF(ROW(Original!M107)&gt;COUNTA(Original!M:M),"",SMALL(IF(NOT(ISBLANK(Original!M$2:M$100)),ROW($2:$100)),ROWS($2:107)))</f>
        <v/>
      </c>
      <c r="P109" s="17" t="str">
        <f aca="false">IF(O109&lt;&gt;"",INDEX(O:O,MATCH(SMALL(S:S,ROW()-3),S:S,0)),"")</f>
        <v/>
      </c>
      <c r="Q109" s="17" t="str">
        <f aca="false">IF(O109&lt;&gt;"",_xlfn.RANK.EQ(INDEX(Original!M:M,Maske!O109),T$4:T$100,1),"")</f>
        <v/>
      </c>
      <c r="R109" s="17" t="str">
        <f aca="false">IF(P109&lt;&gt;"",_xlfn.RANK.EQ(INDEX(Original!M:M,Maske!P109),U$4:U$100,1),"")</f>
        <v/>
      </c>
      <c r="S109" s="0" t="str">
        <f aca="false">Q109</f>
        <v/>
      </c>
      <c r="T109" s="0" t="str">
        <f aca="false">IF(O109&lt;&gt;"",INDEX(Original!M:M,Maske!O109),"")</f>
        <v/>
      </c>
      <c r="U109" s="0" t="str">
        <f aca="false">IF(P109&lt;&gt;"",INDEX(Original!M:M,Maske!P109),"")</f>
        <v/>
      </c>
      <c r="V109" s="0" t="str">
        <f aca="false">IF(O109&lt;&gt;"",INDEX(Original!$A:$A,Maske!P109),"")</f>
        <v/>
      </c>
      <c r="W109" s="0" t="str">
        <f aca="false">IF(O109&lt;&gt;"",INDEX(Original!$B:$B,Maske!P109),"")</f>
        <v/>
      </c>
      <c r="X109" s="0" t="str">
        <f aca="false">IF(O109&lt;&gt;"",INDEX(Original!$C:$C,Maske!P109),"")</f>
        <v/>
      </c>
      <c r="Y109" s="0" t="str">
        <f aca="false">IF(O109&lt;&gt;"",INDEX(Original!$D:$D,Maske!P109),"")</f>
        <v/>
      </c>
      <c r="Z109" s="0" t="str">
        <f aca="false">IF(O109&lt;&gt;"",INDEX(Original!$E:$E,Maske!P109),"")</f>
        <v/>
      </c>
      <c r="AA109" s="21" t="str">
        <f aca="false">IF(O109&lt;&gt;"",INDEX(Original!$O:$O,Maske!P109),"")</f>
        <v/>
      </c>
    </row>
    <row r="110" customFormat="false" ht="15" hidden="false" customHeight="false" outlineLevel="0" collapsed="false">
      <c r="O110" s="17" t="str">
        <f aca="false" t="array" ref="O110:O110">IF(ROW(Original!M108)&gt;COUNTA(Original!M:M),"",SMALL(IF(NOT(ISBLANK(Original!M$2:M$100)),ROW($2:$100)),ROWS($2:108)))</f>
        <v/>
      </c>
      <c r="P110" s="17" t="str">
        <f aca="false">IF(O110&lt;&gt;"",INDEX(O:O,MATCH(SMALL(S:S,ROW()-3),S:S,0)),"")</f>
        <v/>
      </c>
      <c r="Q110" s="17" t="str">
        <f aca="false">IF(O110&lt;&gt;"",_xlfn.RANK.EQ(INDEX(Original!M:M,Maske!O110),T$4:T$100,1),"")</f>
        <v/>
      </c>
      <c r="R110" s="17" t="str">
        <f aca="false">IF(P110&lt;&gt;"",_xlfn.RANK.EQ(INDEX(Original!M:M,Maske!P110),U$4:U$100,1),"")</f>
        <v/>
      </c>
      <c r="S110" s="0" t="str">
        <f aca="false">Q110</f>
        <v/>
      </c>
      <c r="T110" s="0" t="str">
        <f aca="false">IF(O110&lt;&gt;"",INDEX(Original!M:M,Maske!O110),"")</f>
        <v/>
      </c>
      <c r="U110" s="0" t="str">
        <f aca="false">IF(P110&lt;&gt;"",INDEX(Original!M:M,Maske!P110),"")</f>
        <v/>
      </c>
      <c r="V110" s="0" t="str">
        <f aca="false">IF(O110&lt;&gt;"",INDEX(Original!$A:$A,Maske!P110),"")</f>
        <v/>
      </c>
      <c r="W110" s="0" t="str">
        <f aca="false">IF(O110&lt;&gt;"",INDEX(Original!$B:$B,Maske!P110),"")</f>
        <v/>
      </c>
      <c r="X110" s="0" t="str">
        <f aca="false">IF(O110&lt;&gt;"",INDEX(Original!$C:$C,Maske!P110),"")</f>
        <v/>
      </c>
      <c r="Y110" s="0" t="str">
        <f aca="false">IF(O110&lt;&gt;"",INDEX(Original!$D:$D,Maske!P110),"")</f>
        <v/>
      </c>
      <c r="Z110" s="0" t="str">
        <f aca="false">IF(O110&lt;&gt;"",INDEX(Original!$E:$E,Maske!P110),"")</f>
        <v/>
      </c>
      <c r="AA110" s="21" t="str">
        <f aca="false">IF(O110&lt;&gt;"",INDEX(Original!$O:$O,Maske!P110),"")</f>
        <v/>
      </c>
    </row>
    <row r="111" customFormat="false" ht="15" hidden="false" customHeight="false" outlineLevel="0" collapsed="false">
      <c r="O111" s="17" t="str">
        <f aca="false" t="array" ref="O111:O111">IF(ROW(Original!M109)&gt;COUNTA(Original!M:M),"",SMALL(IF(NOT(ISBLANK(Original!M$2:M$100)),ROW($2:$100)),ROWS($2:109)))</f>
        <v/>
      </c>
      <c r="P111" s="17" t="str">
        <f aca="false">IF(O111&lt;&gt;"",INDEX(O:O,MATCH(SMALL(Q:Q,ROW()-3),Q:Q,0)),"")</f>
        <v/>
      </c>
      <c r="S111" s="2" t="str">
        <f aca="false">IF(O111&lt;&gt;"",IF(NOT(OR(EXACT(Q111,S$4:S110))),Q111,Q111+ROW()/1000),"")</f>
        <v/>
      </c>
      <c r="V111" s="0" t="str">
        <f aca="false">IF(O111&lt;&gt;"",INDEX(Original!A:A,Maske!P111),"")</f>
        <v/>
      </c>
      <c r="W111" s="0" t="str">
        <f aca="false">IF(O111&lt;&gt;"",INDEX(Original!B:B,Maske!O111),"")</f>
        <v/>
      </c>
      <c r="Y111" s="0" t="str">
        <f aca="false">IF(O111&lt;&gt;"",INDEX(Original!D:D,Maske!P111),"")</f>
        <v/>
      </c>
      <c r="AA111" s="21" t="str">
        <f aca="false">IF(O111&lt;&gt;"",INDEX(Original!O:O,Maske!P111),"")</f>
        <v/>
      </c>
    </row>
    <row r="112" customFormat="false" ht="15" hidden="false" customHeight="false" outlineLevel="0" collapsed="false">
      <c r="O112" s="17" t="str">
        <f aca="false" t="array" ref="O112:O112">IF(ROW(Original!M110)&gt;COUNTA(Original!M:M),"",SMALL(IF(NOT(ISBLANK(Original!M$2:M$100)),ROW($2:$100)),ROWS($2:110)))</f>
        <v/>
      </c>
      <c r="S112" s="2" t="str">
        <f aca="false">IF(O112&lt;&gt;"",IF(NOT(OR(EXACT(Q112,S$4:S111))),Q112,Q112+ROW()/1000),"")</f>
        <v/>
      </c>
      <c r="V112" s="0" t="str">
        <f aca="false">IF(O112&lt;&gt;"",INDEX(Original!A:A,Maske!P112),"")</f>
        <v/>
      </c>
      <c r="W112" s="0" t="str">
        <f aca="false">IF(O112&lt;&gt;"",INDEX(Original!B:B,Maske!O112),"")</f>
        <v/>
      </c>
      <c r="Y112" s="0" t="str">
        <f aca="false">IF(O112&lt;&gt;"",INDEX(Original!D:D,Maske!P112),"")</f>
        <v/>
      </c>
    </row>
    <row r="113" customFormat="false" ht="15" hidden="false" customHeight="false" outlineLevel="0" collapsed="false">
      <c r="O113" s="17" t="str">
        <f aca="false" t="array" ref="O113:O113">IF(ROW(Original!M111)&gt;COUNTA(Original!M:M),"",SMALL(IF(NOT(ISBLANK(Original!M$2:M$100)),ROW($2:$100)),ROWS($2:111)))</f>
        <v/>
      </c>
      <c r="V113" s="0" t="str">
        <f aca="false">IF(O113&lt;&gt;"",INDEX(Original!A:A,Maske!P113),"")</f>
        <v/>
      </c>
      <c r="W113" s="0" t="str">
        <f aca="false">IF(O113&lt;&gt;"",INDEX(Original!B:B,Maske!O113),"")</f>
        <v/>
      </c>
      <c r="Y113" s="0" t="str">
        <f aca="false">IF(O113&lt;&gt;"",INDEX(Original!D:D,Maske!P113),"")</f>
        <v/>
      </c>
    </row>
    <row r="114" customFormat="false" ht="15" hidden="false" customHeight="false" outlineLevel="0" collapsed="false">
      <c r="O114" s="17" t="str">
        <f aca="false" t="array" ref="O114:O114">IF(ROW(Original!M112)&gt;COUNTA(Original!M:M),"",SMALL(IF(NOT(ISBLANK(Original!M$2:M$100)),ROW($2:$100)),ROWS($2:112)))</f>
        <v/>
      </c>
      <c r="V114" s="0" t="str">
        <f aca="false">IF(O114&lt;&gt;"",INDEX(Original!A:A,Maske!O114),"")</f>
        <v/>
      </c>
      <c r="W114" s="0" t="str">
        <f aca="false">IF(O114&lt;&gt;"",INDEX(Original!B:B,Maske!O114),"")</f>
        <v/>
      </c>
    </row>
    <row r="115" customFormat="false" ht="15" hidden="false" customHeight="false" outlineLevel="0" collapsed="false">
      <c r="O115" s="17" t="str">
        <f aca="false" t="array" ref="O115:O115">IF(ROW(Original!M113)&gt;COUNTA(Original!M:M),"",SMALL(IF(NOT(ISBLANK(Original!M$2:M$100)),ROW($2:$100)),ROWS($2:113)))</f>
        <v/>
      </c>
      <c r="V115" s="0" t="str">
        <f aca="false">IF(O115&lt;&gt;"",INDEX(Original!A:A,Maske!O115),"")</f>
        <v/>
      </c>
      <c r="W115" s="0" t="str">
        <f aca="false">IF(O115&lt;&gt;"",INDEX(Original!B:B,Maske!O115),"")</f>
        <v/>
      </c>
    </row>
    <row r="116" customFormat="false" ht="15" hidden="false" customHeight="false" outlineLevel="0" collapsed="false">
      <c r="O116" s="17" t="str">
        <f aca="false" t="array" ref="O116:O116">IF(ROW(Original!M114)&gt;COUNTA(Original!M:M),"",SMALL(IF(NOT(ISBLANK(Original!M$2:M$100)),ROW($2:$100)),ROWS($2:114)))</f>
        <v/>
      </c>
      <c r="V116" s="0" t="str">
        <f aca="false">IF(O116&lt;&gt;"",INDEX(Original!A:A,Maske!O116),"")</f>
        <v/>
      </c>
      <c r="W116" s="0" t="str">
        <f aca="false">IF(O116&lt;&gt;"",INDEX(Original!B:B,Maske!O116),"")</f>
        <v/>
      </c>
    </row>
    <row r="117" customFormat="false" ht="15" hidden="false" customHeight="false" outlineLevel="0" collapsed="false">
      <c r="V117" s="0" t="str">
        <f aca="false">IF(O117&lt;&gt;"",INDEX(Original!A:A,Maske!O117),"")</f>
        <v/>
      </c>
      <c r="W117" s="0" t="str">
        <f aca="false">IF(O117&lt;&gt;"",INDEX(Original!B:B,Maske!O117),"")</f>
        <v/>
      </c>
    </row>
    <row r="118" customFormat="false" ht="15" hidden="false" customHeight="false" outlineLevel="0" collapsed="false">
      <c r="V118" s="0" t="str">
        <f aca="false">IF(O118&lt;&gt;"",INDEX(Original!A:A,Maske!O118),"")</f>
        <v/>
      </c>
      <c r="W118" s="0" t="str">
        <f aca="false">IF(O118&lt;&gt;"",INDEX(Original!B:B,Maske!O118),"")</f>
        <v/>
      </c>
    </row>
    <row r="119" customFormat="false" ht="15" hidden="false" customHeight="false" outlineLevel="0" collapsed="false">
      <c r="V119" s="0" t="str">
        <f aca="false">IF(O119&lt;&gt;"",INDEX(Original!A:A,Maske!O119),"")</f>
        <v/>
      </c>
      <c r="W119" s="0" t="str">
        <f aca="false">IF(O119&lt;&gt;"",INDEX(Original!B:B,Maske!O119),"")</f>
        <v/>
      </c>
    </row>
    <row r="120" customFormat="false" ht="15" hidden="false" customHeight="false" outlineLevel="0" collapsed="false">
      <c r="V120" s="0" t="str">
        <f aca="false">IF(O120&lt;&gt;"",INDEX(Original!A:A,Maske!O120),"")</f>
        <v/>
      </c>
      <c r="W120" s="0" t="str">
        <f aca="false">IF(O120&lt;&gt;"",INDEX(Original!B:B,Maske!O120),"")</f>
        <v/>
      </c>
    </row>
    <row r="121" customFormat="false" ht="15" hidden="false" customHeight="false" outlineLevel="0" collapsed="false">
      <c r="V121" s="0" t="str">
        <f aca="false">IF(O121&lt;&gt;"",INDEX(Original!A:A,Maske!O121),"")</f>
        <v/>
      </c>
      <c r="W121" s="0" t="str">
        <f aca="false">IF(O121&lt;&gt;"",INDEX(Original!B:B,Maske!O121),"")</f>
        <v/>
      </c>
    </row>
    <row r="122" customFormat="false" ht="15" hidden="false" customHeight="false" outlineLevel="0" collapsed="false">
      <c r="V122" s="0" t="str">
        <f aca="false">IF(O122&lt;&gt;"",INDEX(Original!A:A,Maske!O122),"")</f>
        <v/>
      </c>
      <c r="W122" s="0" t="str">
        <f aca="false">IF(O122&lt;&gt;"",INDEX(Original!B:B,Maske!O122),"")</f>
        <v/>
      </c>
    </row>
    <row r="123" customFormat="false" ht="15" hidden="false" customHeight="false" outlineLevel="0" collapsed="false">
      <c r="V123" s="0" t="str">
        <f aca="false">IF(O123&lt;&gt;"",INDEX(Original!A:A,Maske!O123),"")</f>
        <v/>
      </c>
      <c r="W123" s="0" t="str">
        <f aca="false">IF(O123&lt;&gt;"",INDEX(Original!B:B,Maske!O123),"")</f>
        <v/>
      </c>
    </row>
    <row r="124" customFormat="false" ht="15" hidden="false" customHeight="false" outlineLevel="0" collapsed="false">
      <c r="V124" s="0" t="str">
        <f aca="false">IF(O124&lt;&gt;"",INDEX(Original!A:A,Maske!O124),"")</f>
        <v/>
      </c>
      <c r="W124" s="0" t="str">
        <f aca="false">IF(O124&lt;&gt;"",INDEX(Original!B:B,Maske!O124),"")</f>
        <v/>
      </c>
    </row>
    <row r="125" customFormat="false" ht="15" hidden="false" customHeight="false" outlineLevel="0" collapsed="false">
      <c r="V125" s="0" t="str">
        <f aca="false">IF(O125&lt;&gt;"",INDEX(Original!A:A,Maske!O125),"")</f>
        <v/>
      </c>
      <c r="W125" s="0" t="str">
        <f aca="false">IF(O125&lt;&gt;"",INDEX(Original!B:B,Maske!O125),"")</f>
        <v/>
      </c>
    </row>
    <row r="126" customFormat="false" ht="15" hidden="false" customHeight="false" outlineLevel="0" collapsed="false">
      <c r="V126" s="0" t="str">
        <f aca="false">IF(O126&lt;&gt;"",INDEX(Original!A:A,Maske!O126),"")</f>
        <v/>
      </c>
      <c r="W126" s="0" t="str">
        <f aca="false">IF(O126&lt;&gt;"",INDEX(Original!B:B,Maske!O126),"")</f>
        <v/>
      </c>
    </row>
    <row r="127" customFormat="false" ht="15" hidden="false" customHeight="false" outlineLevel="0" collapsed="false">
      <c r="V127" s="0" t="str">
        <f aca="false">IF(O127&lt;&gt;"",INDEX(Original!A:A,Maske!O127),"")</f>
        <v/>
      </c>
      <c r="W127" s="0" t="str">
        <f aca="false">IF(O127&lt;&gt;"",INDEX(Original!B:B,Maske!O127),"")</f>
        <v/>
      </c>
    </row>
    <row r="128" customFormat="false" ht="15" hidden="false" customHeight="false" outlineLevel="0" collapsed="false">
      <c r="V128" s="0" t="str">
        <f aca="false">IF(O128&lt;&gt;"",INDEX(Original!A:A,Maske!O128),"")</f>
        <v/>
      </c>
      <c r="W128" s="0" t="str">
        <f aca="false">IF(O128&lt;&gt;"",INDEX(Original!B:B,Maske!O128),"")</f>
        <v/>
      </c>
    </row>
    <row r="129" customFormat="false" ht="15" hidden="false" customHeight="false" outlineLevel="0" collapsed="false">
      <c r="V129" s="0" t="str">
        <f aca="false">IF(O129&lt;&gt;"",INDEX(Original!A:A,Maske!O129),"")</f>
        <v/>
      </c>
      <c r="W129" s="0" t="str">
        <f aca="false">IF(O129&lt;&gt;"",INDEX(Original!B:B,Maske!O129),"")</f>
        <v/>
      </c>
    </row>
    <row r="130" customFormat="false" ht="15" hidden="false" customHeight="false" outlineLevel="0" collapsed="false">
      <c r="V130" s="0" t="str">
        <f aca="false">IF(O130&lt;&gt;"",INDEX(Original!A:A,Maske!O130),"")</f>
        <v/>
      </c>
      <c r="W130" s="0" t="str">
        <f aca="false">IF(O130&lt;&gt;"",INDEX(Original!B:B,Maske!O130),"")</f>
        <v/>
      </c>
    </row>
    <row r="131" customFormat="false" ht="15" hidden="false" customHeight="false" outlineLevel="0" collapsed="false">
      <c r="V131" s="0" t="str">
        <f aca="false">IF(O131&lt;&gt;"",INDEX(Original!A:A,Maske!O131),"")</f>
        <v/>
      </c>
      <c r="W131" s="0" t="str">
        <f aca="false">IF(O131&lt;&gt;"",INDEX(Original!B:B,Maske!O131),"")</f>
        <v/>
      </c>
    </row>
    <row r="132" customFormat="false" ht="15" hidden="false" customHeight="false" outlineLevel="0" collapsed="false">
      <c r="V132" s="0" t="str">
        <f aca="false">IF(O132&lt;&gt;"",INDEX(Original!A:A,Maske!O132),"")</f>
        <v/>
      </c>
      <c r="W132" s="0" t="str">
        <f aca="false">IF(O132&lt;&gt;"",INDEX(Original!B:B,Maske!O132),"")</f>
        <v/>
      </c>
    </row>
    <row r="133" customFormat="false" ht="15" hidden="false" customHeight="false" outlineLevel="0" collapsed="false">
      <c r="V133" s="0" t="str">
        <f aca="false">IF(O133&lt;&gt;"",INDEX(Original!A:A,Maske!O133),"")</f>
        <v/>
      </c>
      <c r="W133" s="0" t="str">
        <f aca="false">IF(O133&lt;&gt;"",INDEX(Original!B:B,Maske!O133),"")</f>
        <v/>
      </c>
    </row>
    <row r="134" customFormat="false" ht="15" hidden="false" customHeight="false" outlineLevel="0" collapsed="false">
      <c r="V134" s="0" t="str">
        <f aca="false">IF(O134&lt;&gt;"",INDEX(Original!A:A,Maske!O134),"")</f>
        <v/>
      </c>
      <c r="W134" s="0" t="str">
        <f aca="false">IF(O134&lt;&gt;"",INDEX(Original!B:B,Maske!O134),"")</f>
        <v/>
      </c>
    </row>
    <row r="135" customFormat="false" ht="15" hidden="false" customHeight="false" outlineLevel="0" collapsed="false">
      <c r="V135" s="0" t="str">
        <f aca="false">IF(O135&lt;&gt;"",INDEX(Original!A:A,Maske!O135),"")</f>
        <v/>
      </c>
      <c r="W135" s="0" t="str">
        <f aca="false">IF(O135&lt;&gt;"",INDEX(Original!B:B,Maske!O135),"")</f>
        <v/>
      </c>
    </row>
    <row r="136" customFormat="false" ht="15" hidden="false" customHeight="false" outlineLevel="0" collapsed="false">
      <c r="V136" s="0" t="str">
        <f aca="false">IF(O136&lt;&gt;"",INDEX(Original!A:A,Maske!O136),"")</f>
        <v/>
      </c>
      <c r="W136" s="0" t="str">
        <f aca="false">IF(O136&lt;&gt;"",INDEX(Original!B:B,Maske!O136),"")</f>
        <v/>
      </c>
    </row>
    <row r="137" customFormat="false" ht="15" hidden="false" customHeight="false" outlineLevel="0" collapsed="false">
      <c r="V137" s="0" t="str">
        <f aca="false">IF(O137&lt;&gt;"",INDEX(Original!A:A,Maske!O137),"")</f>
        <v/>
      </c>
      <c r="W137" s="0" t="str">
        <f aca="false">IF(O137&lt;&gt;"",INDEX(Original!B:B,Maske!O137),"")</f>
        <v/>
      </c>
    </row>
    <row r="138" customFormat="false" ht="15" hidden="false" customHeight="false" outlineLevel="0" collapsed="false">
      <c r="V138" s="0" t="str">
        <f aca="false">IF(O138&lt;&gt;"",INDEX(Original!A:A,Maske!O138),"")</f>
        <v/>
      </c>
      <c r="W138" s="0" t="str">
        <f aca="false">IF(O138&lt;&gt;"",INDEX(Original!B:B,Maske!O138),"")</f>
        <v/>
      </c>
    </row>
    <row r="139" customFormat="false" ht="15" hidden="false" customHeight="false" outlineLevel="0" collapsed="false">
      <c r="V139" s="0" t="str">
        <f aca="false">IF(O139&lt;&gt;"",INDEX(Original!A:A,Maske!O139),"")</f>
        <v/>
      </c>
      <c r="W139" s="0" t="str">
        <f aca="false">IF(O139&lt;&gt;"",INDEX(Original!B:B,Maske!O139),"")</f>
        <v/>
      </c>
    </row>
    <row r="140" customFormat="false" ht="15" hidden="false" customHeight="false" outlineLevel="0" collapsed="false">
      <c r="V140" s="0" t="str">
        <f aca="false">IF(O140&lt;&gt;"",INDEX(Original!A:A,Maske!O140),"")</f>
        <v/>
      </c>
      <c r="W140" s="0" t="str">
        <f aca="false">IF(O140&lt;&gt;"",INDEX(Original!B:B,Maske!O140),"")</f>
        <v/>
      </c>
    </row>
    <row r="141" customFormat="false" ht="15" hidden="false" customHeight="false" outlineLevel="0" collapsed="false">
      <c r="V141" s="0" t="str">
        <f aca="false">IF(O141&lt;&gt;"",INDEX(Original!A:A,Maske!O141),"")</f>
        <v/>
      </c>
      <c r="W141" s="0" t="str">
        <f aca="false">IF(O141&lt;&gt;"",INDEX(Original!B:B,Maske!O141),"")</f>
        <v/>
      </c>
    </row>
    <row r="142" customFormat="false" ht="15" hidden="false" customHeight="false" outlineLevel="0" collapsed="false">
      <c r="V142" s="0" t="str">
        <f aca="false">IF(O142&lt;&gt;"",INDEX(Original!A:A,Maske!O142),"")</f>
        <v/>
      </c>
      <c r="W142" s="0" t="str">
        <f aca="false">IF(O142&lt;&gt;"",INDEX(Original!B:B,Maske!O142),"")</f>
        <v/>
      </c>
    </row>
    <row r="143" customFormat="false" ht="15" hidden="false" customHeight="false" outlineLevel="0" collapsed="false">
      <c r="V143" s="0" t="str">
        <f aca="false">IF(O143&lt;&gt;"",INDEX(Original!A:A,Maske!O143),"")</f>
        <v/>
      </c>
      <c r="W143" s="0" t="str">
        <f aca="false">IF(O143&lt;&gt;"",INDEX(Original!B:B,Maske!O143),"")</f>
        <v/>
      </c>
    </row>
    <row r="144" customFormat="false" ht="15" hidden="false" customHeight="false" outlineLevel="0" collapsed="false">
      <c r="V144" s="0" t="str">
        <f aca="false">IF(O144&lt;&gt;"",INDEX(Original!A:A,Maske!O144),"")</f>
        <v/>
      </c>
      <c r="W144" s="0" t="str">
        <f aca="false">IF(O144&lt;&gt;"",INDEX(Original!B:B,Maske!O144),"")</f>
        <v/>
      </c>
    </row>
    <row r="145" customFormat="false" ht="15" hidden="false" customHeight="false" outlineLevel="0" collapsed="false">
      <c r="V145" s="0" t="str">
        <f aca="false">IF(O145&lt;&gt;"",INDEX(Original!A:A,Maske!O145),"")</f>
        <v/>
      </c>
      <c r="W145" s="0" t="str">
        <f aca="false">IF(O145&lt;&gt;"",INDEX(Original!B:B,Maske!O145),"")</f>
        <v/>
      </c>
    </row>
    <row r="146" customFormat="false" ht="15" hidden="false" customHeight="false" outlineLevel="0" collapsed="false">
      <c r="V146" s="0" t="str">
        <f aca="false">IF(O146&lt;&gt;"",INDEX(Original!A:A,Maske!O146),"")</f>
        <v/>
      </c>
      <c r="W146" s="0" t="str">
        <f aca="false">IF(O146&lt;&gt;"",INDEX(Original!B:B,Maske!O146),"")</f>
        <v/>
      </c>
    </row>
    <row r="147" customFormat="false" ht="15" hidden="false" customHeight="false" outlineLevel="0" collapsed="false">
      <c r="V147" s="0" t="str">
        <f aca="false">IF(O147&lt;&gt;"",INDEX(Original!A:A,Maske!O147),"")</f>
        <v/>
      </c>
      <c r="W147" s="0" t="str">
        <f aca="false">IF(O147&lt;&gt;"",INDEX(Original!B:B,Maske!O147),"")</f>
        <v/>
      </c>
    </row>
    <row r="148" customFormat="false" ht="15" hidden="false" customHeight="false" outlineLevel="0" collapsed="false">
      <c r="V148" s="0" t="str">
        <f aca="false">IF(O148&lt;&gt;"",INDEX(Original!A:A,Maske!O148),"")</f>
        <v/>
      </c>
      <c r="W148" s="0" t="str">
        <f aca="false">IF(O148&lt;&gt;"",INDEX(Original!B:B,Maske!O148),"")</f>
        <v/>
      </c>
    </row>
    <row r="149" customFormat="false" ht="15" hidden="false" customHeight="false" outlineLevel="0" collapsed="false">
      <c r="V149" s="0" t="str">
        <f aca="false">IF(O149&lt;&gt;"",INDEX(Original!A:A,Maske!O149),"")</f>
        <v/>
      </c>
      <c r="W149" s="0" t="str">
        <f aca="false">IF(O149&lt;&gt;"",INDEX(Original!B:B,Maske!O149),"")</f>
        <v/>
      </c>
    </row>
    <row r="150" customFormat="false" ht="15" hidden="false" customHeight="false" outlineLevel="0" collapsed="false">
      <c r="V150" s="0" t="str">
        <f aca="false">IF(O150&lt;&gt;"",INDEX(Original!A:A,Maske!O150),"")</f>
        <v/>
      </c>
      <c r="W150" s="0" t="str">
        <f aca="false">IF(O150&lt;&gt;"",INDEX(Original!B:B,Maske!O150),"")</f>
        <v/>
      </c>
    </row>
    <row r="151" customFormat="false" ht="15" hidden="false" customHeight="false" outlineLevel="0" collapsed="false">
      <c r="V151" s="0" t="str">
        <f aca="false">IF(O151&lt;&gt;"",INDEX(Original!A:A,Maske!O151),"")</f>
        <v/>
      </c>
      <c r="W151" s="0" t="str">
        <f aca="false">IF(O151&lt;&gt;"",INDEX(Original!B:B,Maske!O151),"")</f>
        <v/>
      </c>
    </row>
    <row r="152" customFormat="false" ht="15" hidden="false" customHeight="false" outlineLevel="0" collapsed="false">
      <c r="V152" s="0" t="str">
        <f aca="false">IF(O152&lt;&gt;"",INDEX(Original!A:A,Maske!O152),"")</f>
        <v/>
      </c>
      <c r="W152" s="0" t="str">
        <f aca="false">IF(O152&lt;&gt;"",INDEX(Original!B:B,Maske!O152),"")</f>
        <v/>
      </c>
    </row>
    <row r="153" customFormat="false" ht="15" hidden="false" customHeight="false" outlineLevel="0" collapsed="false">
      <c r="V153" s="0" t="str">
        <f aca="false">IF(O153&lt;&gt;"",INDEX(Original!A:A,Maske!O153),"")</f>
        <v/>
      </c>
      <c r="W153" s="0" t="str">
        <f aca="false">IF(O153&lt;&gt;"",INDEX(Original!B:B,Maske!O153),"")</f>
        <v/>
      </c>
    </row>
    <row r="154" customFormat="false" ht="15" hidden="false" customHeight="false" outlineLevel="0" collapsed="false">
      <c r="V154" s="0" t="str">
        <f aca="false">IF(O154&lt;&gt;"",INDEX(Original!A:A,Maske!O154),"")</f>
        <v/>
      </c>
      <c r="W154" s="0" t="str">
        <f aca="false">IF(O154&lt;&gt;"",INDEX(Original!B:B,Maske!O154),"")</f>
        <v/>
      </c>
    </row>
    <row r="155" customFormat="false" ht="15" hidden="false" customHeight="false" outlineLevel="0" collapsed="false">
      <c r="V155" s="0" t="str">
        <f aca="false">IF(O155&lt;&gt;"",INDEX(Original!A:A,Maske!O155),"")</f>
        <v/>
      </c>
      <c r="W155" s="0" t="str">
        <f aca="false">IF(O155&lt;&gt;"",INDEX(Original!B:B,Maske!O155),"")</f>
        <v/>
      </c>
    </row>
    <row r="156" customFormat="false" ht="15" hidden="false" customHeight="false" outlineLevel="0" collapsed="false">
      <c r="V156" s="0" t="str">
        <f aca="false">IF(O156&lt;&gt;"",INDEX(Original!A:A,Maske!O156),"")</f>
        <v/>
      </c>
      <c r="W156" s="0" t="str">
        <f aca="false">IF(O156&lt;&gt;"",INDEX(Original!B:B,Maske!O156),"")</f>
        <v/>
      </c>
    </row>
    <row r="157" customFormat="false" ht="15" hidden="false" customHeight="false" outlineLevel="0" collapsed="false">
      <c r="V157" s="0" t="str">
        <f aca="false">IF(O157&lt;&gt;"",INDEX(Original!A:A,Maske!O157),"")</f>
        <v/>
      </c>
      <c r="W157" s="0" t="str">
        <f aca="false">IF(O157&lt;&gt;"",INDEX(Original!B:B,Maske!O157),"")</f>
        <v/>
      </c>
    </row>
    <row r="158" customFormat="false" ht="15" hidden="false" customHeight="false" outlineLevel="0" collapsed="false">
      <c r="V158" s="0" t="str">
        <f aca="false">IF(O158&lt;&gt;"",INDEX(Original!A:A,Maske!O158),"")</f>
        <v/>
      </c>
      <c r="W158" s="0" t="str">
        <f aca="false">IF(O158&lt;&gt;"",INDEX(Original!B:B,Maske!O158),"")</f>
        <v/>
      </c>
    </row>
    <row r="159" customFormat="false" ht="15" hidden="false" customHeight="false" outlineLevel="0" collapsed="false">
      <c r="V159" s="0" t="str">
        <f aca="false">IF(O159&lt;&gt;"",INDEX(Original!A:A,Maske!O159),"")</f>
        <v/>
      </c>
      <c r="W159" s="0" t="str">
        <f aca="false">IF(O159&lt;&gt;"",INDEX(Original!B:B,Maske!O159),"")</f>
        <v/>
      </c>
    </row>
    <row r="160" customFormat="false" ht="15" hidden="false" customHeight="false" outlineLevel="0" collapsed="false">
      <c r="V160" s="0" t="str">
        <f aca="false">IF(O160&lt;&gt;"",INDEX(Original!A:A,Maske!O160),"")</f>
        <v/>
      </c>
      <c r="W160" s="0" t="str">
        <f aca="false">IF(O160&lt;&gt;"",INDEX(Original!B:B,Maske!O160),"")</f>
        <v/>
      </c>
    </row>
    <row r="161" customFormat="false" ht="15" hidden="false" customHeight="false" outlineLevel="0" collapsed="false">
      <c r="V161" s="0" t="str">
        <f aca="false">IF(O161&lt;&gt;"",INDEX(Original!A:A,Maske!O161),"")</f>
        <v/>
      </c>
      <c r="W161" s="0" t="str">
        <f aca="false">IF(O161&lt;&gt;"",INDEX(Original!B:B,Maske!O161),"")</f>
        <v/>
      </c>
    </row>
    <row r="162" customFormat="false" ht="15" hidden="false" customHeight="false" outlineLevel="0" collapsed="false">
      <c r="V162" s="0" t="str">
        <f aca="false">IF(O162&lt;&gt;"",INDEX(Original!A:A,Maske!O162),"")</f>
        <v/>
      </c>
      <c r="W162" s="0" t="str">
        <f aca="false">IF(O162&lt;&gt;"",INDEX(Original!B:B,Maske!O162),"")</f>
        <v/>
      </c>
    </row>
    <row r="163" customFormat="false" ht="15" hidden="false" customHeight="false" outlineLevel="0" collapsed="false">
      <c r="V163" s="0" t="str">
        <f aca="false">IF(O163&lt;&gt;"",INDEX(Original!A:A,Maske!O163),"")</f>
        <v/>
      </c>
      <c r="W163" s="0" t="str">
        <f aca="false">IF(O163&lt;&gt;"",INDEX(Original!B:B,Maske!O163),"")</f>
        <v/>
      </c>
    </row>
    <row r="164" customFormat="false" ht="15" hidden="false" customHeight="false" outlineLevel="0" collapsed="false">
      <c r="V164" s="0" t="str">
        <f aca="false">IF(O164&lt;&gt;"",INDEX(Original!A:A,Maske!O164),"")</f>
        <v/>
      </c>
      <c r="W164" s="0" t="str">
        <f aca="false">IF(O164&lt;&gt;"",INDEX(Original!B:B,Maske!O164),"")</f>
        <v/>
      </c>
    </row>
    <row r="165" customFormat="false" ht="15" hidden="false" customHeight="false" outlineLevel="0" collapsed="false">
      <c r="V165" s="0" t="str">
        <f aca="false">IF(O165&lt;&gt;"",INDEX(Original!A:A,Maske!O165),"")</f>
        <v/>
      </c>
      <c r="W165" s="0" t="str">
        <f aca="false">IF(O165&lt;&gt;"",INDEX(Original!B:B,Maske!O165),"")</f>
        <v/>
      </c>
    </row>
    <row r="166" customFormat="false" ht="15" hidden="false" customHeight="false" outlineLevel="0" collapsed="false">
      <c r="V166" s="0" t="str">
        <f aca="false">IF(O166&lt;&gt;"",INDEX(Original!A:A,Maske!O166),"")</f>
        <v/>
      </c>
      <c r="W166" s="0" t="str">
        <f aca="false">IF(O166&lt;&gt;"",INDEX(Original!B:B,Maske!O166),"")</f>
        <v/>
      </c>
    </row>
    <row r="167" customFormat="false" ht="15" hidden="false" customHeight="false" outlineLevel="0" collapsed="false">
      <c r="V167" s="0" t="str">
        <f aca="false">IF(O167&lt;&gt;"",INDEX(Original!A:A,Maske!O167),"")</f>
        <v/>
      </c>
      <c r="W167" s="0" t="str">
        <f aca="false">IF(O167&lt;&gt;"",INDEX(Original!B:B,Maske!O167),"")</f>
        <v/>
      </c>
    </row>
    <row r="168" customFormat="false" ht="15" hidden="false" customHeight="false" outlineLevel="0" collapsed="false">
      <c r="V168" s="0" t="str">
        <f aca="false">IF(O168&lt;&gt;"",INDEX(Original!A:A,Maske!O168),"")</f>
        <v/>
      </c>
      <c r="W168" s="0" t="str">
        <f aca="false">IF(O168&lt;&gt;"",INDEX(Original!B:B,Maske!O168),"")</f>
        <v/>
      </c>
    </row>
    <row r="169" customFormat="false" ht="15" hidden="false" customHeight="false" outlineLevel="0" collapsed="false">
      <c r="V169" s="0" t="str">
        <f aca="false">IF(O169&lt;&gt;"",INDEX(Original!A:A,Maske!O169),"")</f>
        <v/>
      </c>
      <c r="W169" s="0" t="str">
        <f aca="false">IF(O169&lt;&gt;"",INDEX(Original!B:B,Maske!O169),"")</f>
        <v/>
      </c>
    </row>
    <row r="170" customFormat="false" ht="15" hidden="false" customHeight="false" outlineLevel="0" collapsed="false">
      <c r="V170" s="0" t="str">
        <f aca="false">IF(O170&lt;&gt;"",INDEX(Original!A:A,Maske!O170),"")</f>
        <v/>
      </c>
      <c r="W170" s="0" t="str">
        <f aca="false">IF(O170&lt;&gt;"",INDEX(Original!B:B,Maske!O170),"")</f>
        <v/>
      </c>
    </row>
    <row r="171" customFormat="false" ht="15" hidden="false" customHeight="false" outlineLevel="0" collapsed="false">
      <c r="V171" s="0" t="str">
        <f aca="false">IF(O171&lt;&gt;"",INDEX(Original!A:A,Maske!O171),"")</f>
        <v/>
      </c>
      <c r="W171" s="0" t="str">
        <f aca="false">IF(O171&lt;&gt;"",INDEX(Original!B:B,Maske!O171),"")</f>
        <v/>
      </c>
    </row>
    <row r="172" customFormat="false" ht="15" hidden="false" customHeight="false" outlineLevel="0" collapsed="false">
      <c r="V172" s="0" t="str">
        <f aca="false">IF(O172&lt;&gt;"",INDEX(Original!A:A,Maske!O172),"")</f>
        <v/>
      </c>
      <c r="W172" s="0" t="str">
        <f aca="false">IF(O172&lt;&gt;"",INDEX(Original!B:B,Maske!O172),"")</f>
        <v/>
      </c>
    </row>
    <row r="173" customFormat="false" ht="15" hidden="false" customHeight="false" outlineLevel="0" collapsed="false">
      <c r="V173" s="0" t="str">
        <f aca="false">IF(O173&lt;&gt;"",INDEX(Original!A:A,Maske!O173),"")</f>
        <v/>
      </c>
      <c r="W173" s="0" t="str">
        <f aca="false">IF(O173&lt;&gt;"",INDEX(Original!B:B,Maske!O173),"")</f>
        <v/>
      </c>
    </row>
    <row r="174" customFormat="false" ht="15" hidden="false" customHeight="false" outlineLevel="0" collapsed="false">
      <c r="V174" s="0" t="str">
        <f aca="false">IF(O174&lt;&gt;"",INDEX(Original!A:A,Maske!O174),"")</f>
        <v/>
      </c>
      <c r="W174" s="0" t="str">
        <f aca="false">IF(O174&lt;&gt;"",INDEX(Original!B:B,Maske!O174),"")</f>
        <v/>
      </c>
    </row>
    <row r="175" customFormat="false" ht="15" hidden="false" customHeight="false" outlineLevel="0" collapsed="false">
      <c r="V175" s="0" t="str">
        <f aca="false">IF(O175&lt;&gt;"",INDEX(Original!A:A,Maske!O175),"")</f>
        <v/>
      </c>
      <c r="W175" s="0" t="str">
        <f aca="false">IF(O175&lt;&gt;"",INDEX(Original!B:B,Maske!O175),"")</f>
        <v/>
      </c>
    </row>
    <row r="176" customFormat="false" ht="15" hidden="false" customHeight="false" outlineLevel="0" collapsed="false">
      <c r="V176" s="0" t="str">
        <f aca="false">IF(O176&lt;&gt;"",INDEX(Original!A:A,Maske!O176),"")</f>
        <v/>
      </c>
      <c r="W176" s="0" t="str">
        <f aca="false">IF(O176&lt;&gt;"",INDEX(Original!B:B,Maske!O176),"")</f>
        <v/>
      </c>
    </row>
    <row r="177" customFormat="false" ht="15" hidden="false" customHeight="false" outlineLevel="0" collapsed="false">
      <c r="V177" s="0" t="str">
        <f aca="false">IF(O177&lt;&gt;"",INDEX(Original!A:A,Maske!O177),"")</f>
        <v/>
      </c>
      <c r="W177" s="0" t="str">
        <f aca="false">IF(O177&lt;&gt;"",INDEX(Original!B:B,Maske!O177),"")</f>
        <v/>
      </c>
    </row>
    <row r="178" customFormat="false" ht="15" hidden="false" customHeight="false" outlineLevel="0" collapsed="false">
      <c r="V178" s="0" t="str">
        <f aca="false">IF(O178&lt;&gt;"",INDEX(Original!A:A,Maske!O178),"")</f>
        <v/>
      </c>
      <c r="W178" s="0" t="str">
        <f aca="false">IF(O178&lt;&gt;"",INDEX(Original!B:B,Maske!O178),"")</f>
        <v/>
      </c>
    </row>
    <row r="179" customFormat="false" ht="15" hidden="false" customHeight="false" outlineLevel="0" collapsed="false">
      <c r="V179" s="0" t="str">
        <f aca="false">IF(O179&lt;&gt;"",INDEX(Original!A:A,Maske!O179),"")</f>
        <v/>
      </c>
      <c r="W179" s="0" t="str">
        <f aca="false">IF(O179&lt;&gt;"",INDEX(Original!B:B,Maske!O179),"")</f>
        <v/>
      </c>
    </row>
    <row r="180" customFormat="false" ht="15" hidden="false" customHeight="false" outlineLevel="0" collapsed="false">
      <c r="V180" s="0" t="str">
        <f aca="false">IF(O180&lt;&gt;"",INDEX(Original!A:A,Maske!O180),"")</f>
        <v/>
      </c>
      <c r="W180" s="0" t="str">
        <f aca="false">IF(O180&lt;&gt;"",INDEX(Original!B:B,Maske!O180),"")</f>
        <v/>
      </c>
    </row>
    <row r="181" customFormat="false" ht="15" hidden="false" customHeight="false" outlineLevel="0" collapsed="false">
      <c r="V181" s="0" t="str">
        <f aca="false">IF(O181&lt;&gt;"",INDEX(Original!A:A,Maske!O181),"")</f>
        <v/>
      </c>
      <c r="W181" s="0" t="str">
        <f aca="false">IF(O181&lt;&gt;"",INDEX(Original!B:B,Maske!O181),"")</f>
        <v/>
      </c>
    </row>
    <row r="182" customFormat="false" ht="15" hidden="false" customHeight="false" outlineLevel="0" collapsed="false">
      <c r="V182" s="0" t="str">
        <f aca="false">IF(O182&lt;&gt;"",INDEX(Original!A:A,Maske!O182),"")</f>
        <v/>
      </c>
      <c r="W182" s="0" t="str">
        <f aca="false">IF(O182&lt;&gt;"",INDEX(Original!B:B,Maske!O182),"")</f>
        <v/>
      </c>
    </row>
    <row r="183" customFormat="false" ht="15" hidden="false" customHeight="false" outlineLevel="0" collapsed="false">
      <c r="V183" s="0" t="str">
        <f aca="false">IF(O183&lt;&gt;"",INDEX(Original!A:A,Maske!O183),"")</f>
        <v/>
      </c>
      <c r="W183" s="0" t="str">
        <f aca="false">IF(O183&lt;&gt;"",INDEX(Original!B:B,Maske!O183),"")</f>
        <v/>
      </c>
    </row>
    <row r="184" customFormat="false" ht="15" hidden="false" customHeight="false" outlineLevel="0" collapsed="false">
      <c r="V184" s="0" t="str">
        <f aca="false">IF(O184&lt;&gt;"",INDEX(Original!A:A,Maske!O184),"")</f>
        <v/>
      </c>
      <c r="W184" s="0" t="str">
        <f aca="false">IF(O184&lt;&gt;"",INDEX(Original!B:B,Maske!O184),"")</f>
        <v/>
      </c>
    </row>
    <row r="185" customFormat="false" ht="15" hidden="false" customHeight="false" outlineLevel="0" collapsed="false">
      <c r="V185" s="0" t="str">
        <f aca="false">IF(O185&lt;&gt;"",INDEX(Original!A:A,Maske!O185),"")</f>
        <v/>
      </c>
      <c r="W185" s="0" t="str">
        <f aca="false">IF(O185&lt;&gt;"",INDEX(Original!B:B,Maske!O185),"")</f>
        <v/>
      </c>
    </row>
    <row r="186" customFormat="false" ht="15" hidden="false" customHeight="false" outlineLevel="0" collapsed="false">
      <c r="V186" s="0" t="str">
        <f aca="false">IF(O186&lt;&gt;"",INDEX(Original!A:A,Maske!O186),"")</f>
        <v/>
      </c>
      <c r="W186" s="0" t="str">
        <f aca="false">IF(O186&lt;&gt;"",INDEX(Original!B:B,Maske!O186),"")</f>
        <v/>
      </c>
    </row>
    <row r="187" customFormat="false" ht="15" hidden="false" customHeight="false" outlineLevel="0" collapsed="false">
      <c r="V187" s="0" t="str">
        <f aca="false">IF(O187&lt;&gt;"",INDEX(Original!A:A,Maske!O187),"")</f>
        <v/>
      </c>
      <c r="W187" s="0" t="str">
        <f aca="false">IF(O187&lt;&gt;"",INDEX(Original!B:B,Maske!O187),"")</f>
        <v/>
      </c>
    </row>
    <row r="188" customFormat="false" ht="15" hidden="false" customHeight="false" outlineLevel="0" collapsed="false">
      <c r="V188" s="0" t="str">
        <f aca="false">IF(O188&lt;&gt;"",INDEX(Original!A:A,Maske!O188),"")</f>
        <v/>
      </c>
      <c r="W188" s="0" t="str">
        <f aca="false">IF(O188&lt;&gt;"",INDEX(Original!B:B,Maske!O188),"")</f>
        <v/>
      </c>
    </row>
    <row r="189" customFormat="false" ht="15" hidden="false" customHeight="false" outlineLevel="0" collapsed="false">
      <c r="V189" s="0" t="str">
        <f aca="false">IF(O189&lt;&gt;"",INDEX(Original!A:A,Maske!O189),"")</f>
        <v/>
      </c>
      <c r="W189" s="0" t="str">
        <f aca="false">IF(O189&lt;&gt;"",INDEX(Original!B:B,Maske!O189),"")</f>
        <v/>
      </c>
    </row>
    <row r="190" customFormat="false" ht="15" hidden="false" customHeight="false" outlineLevel="0" collapsed="false">
      <c r="V190" s="0" t="str">
        <f aca="false">IF(O190&lt;&gt;"",INDEX(Original!A:A,Maske!O190),"")</f>
        <v/>
      </c>
      <c r="W190" s="0" t="str">
        <f aca="false">IF(O190&lt;&gt;"",INDEX(Original!B:B,Maske!O190),"")</f>
        <v/>
      </c>
    </row>
    <row r="191" customFormat="false" ht="15" hidden="false" customHeight="false" outlineLevel="0" collapsed="false">
      <c r="V191" s="0" t="str">
        <f aca="false">IF(O191&lt;&gt;"",INDEX(Original!A:A,Maske!O191),"")</f>
        <v/>
      </c>
      <c r="W191" s="0" t="str">
        <f aca="false">IF(O191&lt;&gt;"",INDEX(Original!B:B,Maske!O191),"")</f>
        <v/>
      </c>
    </row>
    <row r="192" customFormat="false" ht="15" hidden="false" customHeight="false" outlineLevel="0" collapsed="false">
      <c r="V192" s="0" t="str">
        <f aca="false">IF(O192&lt;&gt;"",INDEX(Original!A:A,Maske!O192),"")</f>
        <v/>
      </c>
      <c r="W192" s="0" t="str">
        <f aca="false">IF(O192&lt;&gt;"",INDEX(Original!B:B,Maske!O192),"")</f>
        <v/>
      </c>
    </row>
    <row r="193" customFormat="false" ht="15" hidden="false" customHeight="false" outlineLevel="0" collapsed="false">
      <c r="V193" s="0" t="str">
        <f aca="false">IF(O193&lt;&gt;"",INDEX(Original!A:A,Maske!O193),"")</f>
        <v/>
      </c>
      <c r="W193" s="0" t="str">
        <f aca="false">IF(O193&lt;&gt;"",INDEX(Original!B:B,Maske!O193),"")</f>
        <v/>
      </c>
    </row>
    <row r="194" customFormat="false" ht="15" hidden="false" customHeight="false" outlineLevel="0" collapsed="false">
      <c r="V194" s="0" t="str">
        <f aca="false">IF(O194&lt;&gt;"",INDEX(Original!A:A,Maske!O194),"")</f>
        <v/>
      </c>
      <c r="W194" s="0" t="str">
        <f aca="false">IF(O194&lt;&gt;"",INDEX(Original!B:B,Maske!O194),"")</f>
        <v/>
      </c>
    </row>
    <row r="195" customFormat="false" ht="15" hidden="false" customHeight="false" outlineLevel="0" collapsed="false">
      <c r="V195" s="0" t="str">
        <f aca="false">IF(O195&lt;&gt;"",INDEX(Original!A:A,Maske!O195),"")</f>
        <v/>
      </c>
      <c r="W195" s="0" t="str">
        <f aca="false">IF(O195&lt;&gt;"",INDEX(Original!B:B,Maske!O195),"")</f>
        <v/>
      </c>
    </row>
    <row r="196" customFormat="false" ht="15" hidden="false" customHeight="false" outlineLevel="0" collapsed="false">
      <c r="V196" s="0" t="str">
        <f aca="false">IF(O196&lt;&gt;"",INDEX(Original!A:A,Maske!O196),"")</f>
        <v/>
      </c>
      <c r="W196" s="0" t="str">
        <f aca="false">IF(O196&lt;&gt;"",INDEX(Original!B:B,Maske!O196),"")</f>
        <v/>
      </c>
    </row>
    <row r="197" customFormat="false" ht="15" hidden="false" customHeight="false" outlineLevel="0" collapsed="false">
      <c r="V197" s="0" t="str">
        <f aca="false">IF(O197&lt;&gt;"",INDEX(Original!A:A,Maske!O197),"")</f>
        <v/>
      </c>
      <c r="W197" s="0" t="str">
        <f aca="false">IF(O197&lt;&gt;"",INDEX(Original!B:B,Maske!O197),"")</f>
        <v/>
      </c>
    </row>
    <row r="198" customFormat="false" ht="15" hidden="false" customHeight="false" outlineLevel="0" collapsed="false">
      <c r="V198" s="0" t="str">
        <f aca="false">IF(O198&lt;&gt;"",INDEX(Original!A:A,Maske!O198),"")</f>
        <v/>
      </c>
      <c r="W198" s="0" t="str">
        <f aca="false">IF(O198&lt;&gt;"",INDEX(Original!B:B,Maske!O198),"")</f>
        <v/>
      </c>
    </row>
    <row r="199" customFormat="false" ht="15" hidden="false" customHeight="false" outlineLevel="0" collapsed="false">
      <c r="V199" s="0" t="str">
        <f aca="false">IF(O199&lt;&gt;"",INDEX(Original!A:A,Maske!O199),"")</f>
        <v/>
      </c>
      <c r="W199" s="0" t="str">
        <f aca="false">IF(O199&lt;&gt;"",INDEX(Original!B:B,Maske!O199),"")</f>
        <v/>
      </c>
    </row>
    <row r="200" customFormat="false" ht="15" hidden="false" customHeight="false" outlineLevel="0" collapsed="false">
      <c r="V200" s="0" t="str">
        <f aca="false">IF(O200&lt;&gt;"",INDEX(Original!A:A,Maske!O200),"")</f>
        <v/>
      </c>
      <c r="W200" s="0" t="str">
        <f aca="false">IF(O200&lt;&gt;"",INDEX(Original!B:B,Maske!O200),"")</f>
        <v/>
      </c>
    </row>
    <row r="201" customFormat="false" ht="15" hidden="false" customHeight="false" outlineLevel="0" collapsed="false">
      <c r="V201" s="0" t="str">
        <f aca="false">IF(O201&lt;&gt;"",INDEX(Original!A:A,Maske!O201),"")</f>
        <v/>
      </c>
      <c r="W201" s="0" t="str">
        <f aca="false">IF(O201&lt;&gt;"",INDEX(Original!B:B,Maske!O201),"")</f>
        <v/>
      </c>
    </row>
    <row r="202" customFormat="false" ht="15" hidden="false" customHeight="false" outlineLevel="0" collapsed="false">
      <c r="V202" s="0" t="str">
        <f aca="false">IF(O202&lt;&gt;"",INDEX(Original!A:A,Maske!O202),"")</f>
        <v/>
      </c>
      <c r="W202" s="0" t="str">
        <f aca="false">IF(O202&lt;&gt;"",INDEX(Original!B:B,Maske!O202),"")</f>
        <v/>
      </c>
    </row>
    <row r="203" customFormat="false" ht="15" hidden="false" customHeight="false" outlineLevel="0" collapsed="false">
      <c r="V203" s="0" t="str">
        <f aca="false">IF(O203&lt;&gt;"",INDEX(Original!A:A,Maske!O203),"")</f>
        <v/>
      </c>
      <c r="W203" s="0" t="str">
        <f aca="false">IF(O203&lt;&gt;"",INDEX(Original!B:B,Maske!O203),"")</f>
        <v/>
      </c>
    </row>
    <row r="204" customFormat="false" ht="15" hidden="false" customHeight="false" outlineLevel="0" collapsed="false">
      <c r="V204" s="0" t="str">
        <f aca="false">IF(O204&lt;&gt;"",INDEX(Original!A:A,Maske!O204),"")</f>
        <v/>
      </c>
      <c r="W204" s="0" t="str">
        <f aca="false">IF(O204&lt;&gt;"",INDEX(Original!B:B,Maske!O204),"")</f>
        <v/>
      </c>
    </row>
    <row r="205" customFormat="false" ht="15" hidden="false" customHeight="false" outlineLevel="0" collapsed="false">
      <c r="V205" s="0" t="str">
        <f aca="false">IF(O205&lt;&gt;"",INDEX(Original!A:A,Maske!O205),"")</f>
        <v/>
      </c>
      <c r="W205" s="0" t="str">
        <f aca="false">IF(O205&lt;&gt;"",INDEX(Original!B:B,Maske!O205),"")</f>
        <v/>
      </c>
    </row>
    <row r="206" customFormat="false" ht="15" hidden="false" customHeight="false" outlineLevel="0" collapsed="false">
      <c r="V206" s="0" t="str">
        <f aca="false">IF(O206&lt;&gt;"",INDEX(Original!A:A,Maske!O206),"")</f>
        <v/>
      </c>
      <c r="W206" s="0" t="str">
        <f aca="false">IF(O206&lt;&gt;"",INDEX(Original!B:B,Maske!O206),"")</f>
        <v/>
      </c>
    </row>
    <row r="207" customFormat="false" ht="15" hidden="false" customHeight="false" outlineLevel="0" collapsed="false">
      <c r="V207" s="0" t="str">
        <f aca="false">IF(O207&lt;&gt;"",INDEX(Original!A:A,Maske!O207),"")</f>
        <v/>
      </c>
      <c r="W207" s="0" t="str">
        <f aca="false">IF(O207&lt;&gt;"",INDEX(Original!B:B,Maske!O207),"")</f>
        <v/>
      </c>
    </row>
    <row r="208" customFormat="false" ht="15" hidden="false" customHeight="false" outlineLevel="0" collapsed="false">
      <c r="V208" s="0" t="str">
        <f aca="false">IF(O208&lt;&gt;"",INDEX(Original!A:A,Maske!O208),"")</f>
        <v/>
      </c>
      <c r="W208" s="0" t="str">
        <f aca="false">IF(O208&lt;&gt;"",INDEX(Original!B:B,Maske!O208),"")</f>
        <v/>
      </c>
    </row>
    <row r="209" customFormat="false" ht="15" hidden="false" customHeight="false" outlineLevel="0" collapsed="false">
      <c r="V209" s="0" t="str">
        <f aca="false">IF(O209&lt;&gt;"",INDEX(Original!A:A,Maske!O209),"")</f>
        <v/>
      </c>
      <c r="W209" s="0" t="str">
        <f aca="false">IF(O209&lt;&gt;"",INDEX(Original!B:B,Maske!O209),"")</f>
        <v/>
      </c>
    </row>
    <row r="210" customFormat="false" ht="15" hidden="false" customHeight="false" outlineLevel="0" collapsed="false">
      <c r="V210" s="0" t="str">
        <f aca="false">IF(O210&lt;&gt;"",INDEX(Original!A:A,Maske!O210),"")</f>
        <v/>
      </c>
      <c r="W210" s="0" t="str">
        <f aca="false">IF(O210&lt;&gt;"",INDEX(Original!B:B,Maske!O210),"")</f>
        <v/>
      </c>
    </row>
    <row r="211" customFormat="false" ht="15" hidden="false" customHeight="false" outlineLevel="0" collapsed="false">
      <c r="V211" s="0" t="str">
        <f aca="false">IF(O211&lt;&gt;"",INDEX(Original!A:A,Maske!O211),"")</f>
        <v/>
      </c>
      <c r="W211" s="0" t="str">
        <f aca="false">IF(O211&lt;&gt;"",INDEX(Original!B:B,Maske!O211),"")</f>
        <v/>
      </c>
    </row>
    <row r="212" customFormat="false" ht="15" hidden="false" customHeight="false" outlineLevel="0" collapsed="false">
      <c r="V212" s="0" t="str">
        <f aca="false">IF(O212&lt;&gt;"",INDEX(Original!A:A,Maske!O212),"")</f>
        <v/>
      </c>
      <c r="W212" s="0" t="str">
        <f aca="false">IF(O212&lt;&gt;"",INDEX(Original!B:B,Maske!O212),"")</f>
        <v/>
      </c>
    </row>
    <row r="213" customFormat="false" ht="15" hidden="false" customHeight="false" outlineLevel="0" collapsed="false">
      <c r="V213" s="0" t="str">
        <f aca="false">IF(O213&lt;&gt;"",INDEX(Original!A:A,Maske!O213),"")</f>
        <v/>
      </c>
      <c r="W213" s="0" t="str">
        <f aca="false">IF(O213&lt;&gt;"",INDEX(Original!B:B,Maske!O213),"")</f>
        <v/>
      </c>
    </row>
    <row r="214" customFormat="false" ht="15" hidden="false" customHeight="false" outlineLevel="0" collapsed="false">
      <c r="V214" s="0" t="str">
        <f aca="false">IF(O214&lt;&gt;"",INDEX(Original!A:A,Maske!O214),"")</f>
        <v/>
      </c>
      <c r="W214" s="0" t="str">
        <f aca="false">IF(O214&lt;&gt;"",INDEX(Original!B:B,Maske!O214),"")</f>
        <v/>
      </c>
    </row>
    <row r="215" customFormat="false" ht="15" hidden="false" customHeight="false" outlineLevel="0" collapsed="false">
      <c r="V215" s="0" t="str">
        <f aca="false">IF(O215&lt;&gt;"",INDEX(Original!A:A,Maske!O215),"")</f>
        <v/>
      </c>
      <c r="W215" s="0" t="str">
        <f aca="false">IF(O215&lt;&gt;"",INDEX(Original!B:B,Maske!O215),"")</f>
        <v/>
      </c>
    </row>
    <row r="216" customFormat="false" ht="15" hidden="false" customHeight="false" outlineLevel="0" collapsed="false">
      <c r="V216" s="0" t="str">
        <f aca="false">IF(O216&lt;&gt;"",INDEX(Original!A:A,Maske!O216),"")</f>
        <v/>
      </c>
      <c r="W216" s="0" t="str">
        <f aca="false">IF(O216&lt;&gt;"",INDEX(Original!B:B,Maske!O216),"")</f>
        <v/>
      </c>
    </row>
    <row r="217" customFormat="false" ht="15" hidden="false" customHeight="false" outlineLevel="0" collapsed="false">
      <c r="V217" s="0" t="str">
        <f aca="false">IF(O217&lt;&gt;"",INDEX(Original!A:A,Maske!O217),"")</f>
        <v/>
      </c>
      <c r="W217" s="0" t="str">
        <f aca="false">IF(O217&lt;&gt;"",INDEX(Original!B:B,Maske!O217),"")</f>
        <v/>
      </c>
    </row>
    <row r="218" customFormat="false" ht="15" hidden="false" customHeight="false" outlineLevel="0" collapsed="false">
      <c r="V218" s="0" t="str">
        <f aca="false">IF(O218&lt;&gt;"",INDEX(Original!A:A,Maske!O218),"")</f>
        <v/>
      </c>
      <c r="W218" s="0" t="str">
        <f aca="false">IF(O218&lt;&gt;"",INDEX(Original!B:B,Maske!O218),"")</f>
        <v/>
      </c>
    </row>
    <row r="219" customFormat="false" ht="15" hidden="false" customHeight="false" outlineLevel="0" collapsed="false">
      <c r="V219" s="0" t="str">
        <f aca="false">IF(O219&lt;&gt;"",INDEX(Original!A:A,Maske!O219),"")</f>
        <v/>
      </c>
      <c r="W219" s="0" t="str">
        <f aca="false">IF(O219&lt;&gt;"",INDEX(Original!B:B,Maske!O219),"")</f>
        <v/>
      </c>
    </row>
    <row r="220" customFormat="false" ht="15" hidden="false" customHeight="false" outlineLevel="0" collapsed="false">
      <c r="V220" s="0" t="str">
        <f aca="false">IF(O220&lt;&gt;"",INDEX(Original!A:A,Maske!O220),"")</f>
        <v/>
      </c>
      <c r="W220" s="0" t="str">
        <f aca="false">IF(O220&lt;&gt;"",INDEX(Original!B:B,Maske!O220),"")</f>
        <v/>
      </c>
    </row>
    <row r="221" customFormat="false" ht="15" hidden="false" customHeight="false" outlineLevel="0" collapsed="false">
      <c r="V221" s="0" t="str">
        <f aca="false">IF(O221&lt;&gt;"",INDEX(Original!A:A,Maske!O221),"")</f>
        <v/>
      </c>
      <c r="W221" s="0" t="str">
        <f aca="false">IF(O221&lt;&gt;"",INDEX(Original!B:B,Maske!O221),"")</f>
        <v/>
      </c>
    </row>
    <row r="222" customFormat="false" ht="15" hidden="false" customHeight="false" outlineLevel="0" collapsed="false">
      <c r="V222" s="0" t="str">
        <f aca="false">IF(O222&lt;&gt;"",INDEX(Original!A:A,Maske!O222),"")</f>
        <v/>
      </c>
      <c r="W222" s="0" t="str">
        <f aca="false">IF(O222&lt;&gt;"",INDEX(Original!B:B,Maske!O222),"")</f>
        <v/>
      </c>
    </row>
    <row r="223" customFormat="false" ht="15" hidden="false" customHeight="false" outlineLevel="0" collapsed="false">
      <c r="V223" s="0" t="str">
        <f aca="false">IF(O223&lt;&gt;"",INDEX(Original!A:A,Maske!O223),"")</f>
        <v/>
      </c>
      <c r="W223" s="0" t="str">
        <f aca="false">IF(O223&lt;&gt;"",INDEX(Original!B:B,Maske!O223),"")</f>
        <v/>
      </c>
    </row>
    <row r="224" customFormat="false" ht="15" hidden="false" customHeight="false" outlineLevel="0" collapsed="false">
      <c r="V224" s="0" t="str">
        <f aca="false">IF(O224&lt;&gt;"",INDEX(Original!A:A,Maske!O224),"")</f>
        <v/>
      </c>
      <c r="W224" s="0" t="str">
        <f aca="false">IF(O224&lt;&gt;"",INDEX(Original!B:B,Maske!O224),"")</f>
        <v/>
      </c>
    </row>
    <row r="225" customFormat="false" ht="15" hidden="false" customHeight="false" outlineLevel="0" collapsed="false">
      <c r="V225" s="0" t="str">
        <f aca="false">IF(O225&lt;&gt;"",INDEX(Original!A:A,Maske!O225),"")</f>
        <v/>
      </c>
      <c r="W225" s="0" t="str">
        <f aca="false">IF(O225&lt;&gt;"",INDEX(Original!B:B,Maske!O225),"")</f>
        <v/>
      </c>
    </row>
    <row r="226" customFormat="false" ht="15" hidden="false" customHeight="false" outlineLevel="0" collapsed="false">
      <c r="V226" s="0" t="str">
        <f aca="false">IF(O226&lt;&gt;"",INDEX(Original!A:A,Maske!O226),"")</f>
        <v/>
      </c>
      <c r="W226" s="0" t="str">
        <f aca="false">IF(O226&lt;&gt;"",INDEX(Original!B:B,Maske!O226),"")</f>
        <v/>
      </c>
    </row>
    <row r="227" customFormat="false" ht="15" hidden="false" customHeight="false" outlineLevel="0" collapsed="false">
      <c r="V227" s="0" t="str">
        <f aca="false">IF(O227&lt;&gt;"",INDEX(Original!A:A,Maske!O227),"")</f>
        <v/>
      </c>
      <c r="W227" s="0" t="str">
        <f aca="false">IF(O227&lt;&gt;"",INDEX(Original!B:B,Maske!O227),"")</f>
        <v/>
      </c>
    </row>
    <row r="228" customFormat="false" ht="15" hidden="false" customHeight="false" outlineLevel="0" collapsed="false">
      <c r="V228" s="0" t="str">
        <f aca="false">IF(O228&lt;&gt;"",INDEX(Original!A:A,Maske!O228),"")</f>
        <v/>
      </c>
      <c r="W228" s="0" t="str">
        <f aca="false">IF(O228&lt;&gt;"",INDEX(Original!B:B,Maske!O228),"")</f>
        <v/>
      </c>
    </row>
    <row r="229" customFormat="false" ht="15" hidden="false" customHeight="false" outlineLevel="0" collapsed="false">
      <c r="V229" s="0" t="str">
        <f aca="false">IF(O229&lt;&gt;"",INDEX(Original!A:A,Maske!O229),"")</f>
        <v/>
      </c>
      <c r="W229" s="0" t="str">
        <f aca="false">IF(O229&lt;&gt;"",INDEX(Original!B:B,Maske!O229),"")</f>
        <v/>
      </c>
    </row>
    <row r="230" customFormat="false" ht="15" hidden="false" customHeight="false" outlineLevel="0" collapsed="false">
      <c r="V230" s="0" t="str">
        <f aca="false">IF(O230&lt;&gt;"",INDEX(Original!A:A,Maske!O230),"")</f>
        <v/>
      </c>
      <c r="W230" s="0" t="str">
        <f aca="false">IF(O230&lt;&gt;"",INDEX(Original!B:B,Maske!O230),"")</f>
        <v/>
      </c>
    </row>
    <row r="231" customFormat="false" ht="15" hidden="false" customHeight="false" outlineLevel="0" collapsed="false">
      <c r="V231" s="0" t="str">
        <f aca="false">IF(O231&lt;&gt;"",INDEX(Original!A:A,Maske!O231),"")</f>
        <v/>
      </c>
      <c r="W231" s="0" t="str">
        <f aca="false">IF(O231&lt;&gt;"",INDEX(Original!B:B,Maske!O231),"")</f>
        <v/>
      </c>
    </row>
    <row r="232" customFormat="false" ht="15" hidden="false" customHeight="false" outlineLevel="0" collapsed="false">
      <c r="V232" s="0" t="str">
        <f aca="false">IF(O232&lt;&gt;"",INDEX(Original!A:A,Maske!O232),"")</f>
        <v/>
      </c>
      <c r="W232" s="0" t="str">
        <f aca="false">IF(O232&lt;&gt;"",INDEX(Original!B:B,Maske!O232),"")</f>
        <v/>
      </c>
    </row>
    <row r="233" customFormat="false" ht="15" hidden="false" customHeight="false" outlineLevel="0" collapsed="false">
      <c r="V233" s="0" t="str">
        <f aca="false">IF(O233&lt;&gt;"",INDEX(Original!A:A,Maske!O233),"")</f>
        <v/>
      </c>
      <c r="W233" s="0" t="str">
        <f aca="false">IF(O233&lt;&gt;"",INDEX(Original!B:B,Maske!O233),"")</f>
        <v/>
      </c>
    </row>
    <row r="234" customFormat="false" ht="15" hidden="false" customHeight="false" outlineLevel="0" collapsed="false">
      <c r="V234" s="0" t="str">
        <f aca="false">IF(O234&lt;&gt;"",INDEX(Original!A:A,Maske!O234),"")</f>
        <v/>
      </c>
      <c r="W234" s="0" t="str">
        <f aca="false">IF(O234&lt;&gt;"",INDEX(Original!B:B,Maske!O234),"")</f>
        <v/>
      </c>
    </row>
    <row r="235" customFormat="false" ht="15" hidden="false" customHeight="false" outlineLevel="0" collapsed="false">
      <c r="V235" s="0" t="str">
        <f aca="false">IF(O235&lt;&gt;"",INDEX(Original!A:A,Maske!O235),"")</f>
        <v/>
      </c>
      <c r="W235" s="0" t="str">
        <f aca="false">IF(O235&lt;&gt;"",INDEX(Original!B:B,Maske!O235),"")</f>
        <v/>
      </c>
    </row>
    <row r="236" customFormat="false" ht="15" hidden="false" customHeight="false" outlineLevel="0" collapsed="false">
      <c r="V236" s="0" t="str">
        <f aca="false">IF(O236&lt;&gt;"",INDEX(Original!A:A,Maske!O236),"")</f>
        <v/>
      </c>
      <c r="W236" s="0" t="str">
        <f aca="false">IF(O236&lt;&gt;"",INDEX(Original!B:B,Maske!O236),"")</f>
        <v/>
      </c>
    </row>
    <row r="237" customFormat="false" ht="15" hidden="false" customHeight="false" outlineLevel="0" collapsed="false">
      <c r="V237" s="0" t="str">
        <f aca="false">IF(O237&lt;&gt;"",INDEX(Original!A:A,Maske!O237),"")</f>
        <v/>
      </c>
      <c r="W237" s="0" t="str">
        <f aca="false">IF(O237&lt;&gt;"",INDEX(Original!B:B,Maske!O237),"")</f>
        <v/>
      </c>
    </row>
    <row r="238" customFormat="false" ht="15" hidden="false" customHeight="false" outlineLevel="0" collapsed="false">
      <c r="V238" s="0" t="str">
        <f aca="false">IF(O238&lt;&gt;"",INDEX(Original!A:A,Maske!O238),"")</f>
        <v/>
      </c>
      <c r="W238" s="0" t="str">
        <f aca="false">IF(O238&lt;&gt;"",INDEX(Original!B:B,Maske!O238),"")</f>
        <v/>
      </c>
    </row>
    <row r="239" customFormat="false" ht="15" hidden="false" customHeight="false" outlineLevel="0" collapsed="false">
      <c r="V239" s="0" t="str">
        <f aca="false">IF(O239&lt;&gt;"",INDEX(Original!A:A,Maske!O239),"")</f>
        <v/>
      </c>
      <c r="W239" s="0" t="str">
        <f aca="false">IF(O239&lt;&gt;"",INDEX(Original!B:B,Maske!O239),"")</f>
        <v/>
      </c>
    </row>
    <row r="240" customFormat="false" ht="15" hidden="false" customHeight="false" outlineLevel="0" collapsed="false">
      <c r="V240" s="0" t="str">
        <f aca="false">IF(O240&lt;&gt;"",INDEX(Original!A:A,Maske!O240),"")</f>
        <v/>
      </c>
      <c r="W240" s="0" t="str">
        <f aca="false">IF(O240&lt;&gt;"",INDEX(Original!B:B,Maske!O240),"")</f>
        <v/>
      </c>
    </row>
    <row r="241" customFormat="false" ht="15" hidden="false" customHeight="false" outlineLevel="0" collapsed="false">
      <c r="V241" s="0" t="str">
        <f aca="false">IF(O241&lt;&gt;"",INDEX(Original!A:A,Maske!O241),"")</f>
        <v/>
      </c>
      <c r="W241" s="0" t="str">
        <f aca="false">IF(O241&lt;&gt;"",INDEX(Original!B:B,Maske!O241),"")</f>
        <v/>
      </c>
    </row>
    <row r="242" customFormat="false" ht="15" hidden="false" customHeight="false" outlineLevel="0" collapsed="false">
      <c r="V242" s="0" t="str">
        <f aca="false">IF(O242&lt;&gt;"",INDEX(Original!A:A,Maske!O242),"")</f>
        <v/>
      </c>
      <c r="W242" s="0" t="str">
        <f aca="false">IF(O242&lt;&gt;"",INDEX(Original!B:B,Maske!O242),"")</f>
        <v/>
      </c>
    </row>
    <row r="243" customFormat="false" ht="15" hidden="false" customHeight="false" outlineLevel="0" collapsed="false">
      <c r="V243" s="0" t="str">
        <f aca="false">IF(O243&lt;&gt;"",INDEX(Original!A:A,Maske!O243),"")</f>
        <v/>
      </c>
      <c r="W243" s="0" t="str">
        <f aca="false">IF(O243&lt;&gt;"",INDEX(Original!B:B,Maske!O243),"")</f>
        <v/>
      </c>
    </row>
    <row r="244" customFormat="false" ht="15" hidden="false" customHeight="false" outlineLevel="0" collapsed="false">
      <c r="V244" s="0" t="str">
        <f aca="false">IF(O244&lt;&gt;"",INDEX(Original!A:A,Maske!O244),"")</f>
        <v/>
      </c>
      <c r="W244" s="0" t="str">
        <f aca="false">IF(O244&lt;&gt;"",INDEX(Original!B:B,Maske!O244),"")</f>
        <v/>
      </c>
    </row>
    <row r="245" customFormat="false" ht="15" hidden="false" customHeight="false" outlineLevel="0" collapsed="false">
      <c r="V245" s="0" t="str">
        <f aca="false">IF(O245&lt;&gt;"",INDEX(Original!A:A,Maske!O245),"")</f>
        <v/>
      </c>
      <c r="W245" s="0" t="str">
        <f aca="false">IF(O245&lt;&gt;"",INDEX(Original!B:B,Maske!O245),"")</f>
        <v/>
      </c>
    </row>
    <row r="246" customFormat="false" ht="15" hidden="false" customHeight="false" outlineLevel="0" collapsed="false">
      <c r="V246" s="0" t="str">
        <f aca="false">IF(O246&lt;&gt;"",INDEX(Original!A:A,Maske!O246),"")</f>
        <v/>
      </c>
      <c r="W246" s="0" t="str">
        <f aca="false">IF(O246&lt;&gt;"",INDEX(Original!B:B,Maske!O246),"")</f>
        <v/>
      </c>
    </row>
    <row r="247" customFormat="false" ht="15" hidden="false" customHeight="false" outlineLevel="0" collapsed="false">
      <c r="V247" s="0" t="str">
        <f aca="false">IF(O247&lt;&gt;"",INDEX(Original!A:A,Maske!O247),"")</f>
        <v/>
      </c>
      <c r="W247" s="0" t="str">
        <f aca="false">IF(O247&lt;&gt;"",INDEX(Original!B:B,Maske!O247),"")</f>
        <v/>
      </c>
    </row>
    <row r="248" customFormat="false" ht="15" hidden="false" customHeight="false" outlineLevel="0" collapsed="false">
      <c r="V248" s="0" t="str">
        <f aca="false">IF(O248&lt;&gt;"",INDEX(Original!A:A,Maske!O248),"")</f>
        <v/>
      </c>
      <c r="W248" s="0" t="str">
        <f aca="false">IF(O248&lt;&gt;"",INDEX(Original!B:B,Maske!O248),"")</f>
        <v/>
      </c>
    </row>
    <row r="249" customFormat="false" ht="15" hidden="false" customHeight="false" outlineLevel="0" collapsed="false">
      <c r="V249" s="0" t="str">
        <f aca="false">IF(O249&lt;&gt;"",INDEX(Original!A:A,Maske!O249),"")</f>
        <v/>
      </c>
      <c r="W249" s="0" t="str">
        <f aca="false">IF(O249&lt;&gt;"",INDEX(Original!B:B,Maske!O249),"")</f>
        <v/>
      </c>
    </row>
    <row r="250" customFormat="false" ht="15" hidden="false" customHeight="false" outlineLevel="0" collapsed="false">
      <c r="V250" s="0" t="str">
        <f aca="false">IF(O250&lt;&gt;"",INDEX(Original!A:A,Maske!O250),"")</f>
        <v/>
      </c>
      <c r="W250" s="0" t="str">
        <f aca="false">IF(O250&lt;&gt;"",INDEX(Original!B:B,Maske!O250),"")</f>
        <v/>
      </c>
    </row>
    <row r="251" customFormat="false" ht="15" hidden="false" customHeight="false" outlineLevel="0" collapsed="false">
      <c r="V251" s="0" t="str">
        <f aca="false">IF(O251&lt;&gt;"",INDEX(Original!A:A,Maske!O251),"")</f>
        <v/>
      </c>
      <c r="W251" s="0" t="str">
        <f aca="false">IF(O251&lt;&gt;"",INDEX(Original!B:B,Maske!O251),"")</f>
        <v/>
      </c>
    </row>
    <row r="252" customFormat="false" ht="15" hidden="false" customHeight="false" outlineLevel="0" collapsed="false">
      <c r="V252" s="0" t="str">
        <f aca="false">IF(O252&lt;&gt;"",INDEX(Original!A:A,Maske!O252),"")</f>
        <v/>
      </c>
      <c r="W252" s="0" t="str">
        <f aca="false">IF(O252&lt;&gt;"",INDEX(Original!B:B,Maske!O252),"")</f>
        <v/>
      </c>
    </row>
    <row r="253" customFormat="false" ht="15" hidden="false" customHeight="false" outlineLevel="0" collapsed="false">
      <c r="V253" s="0" t="str">
        <f aca="false">IF(O253&lt;&gt;"",INDEX(Original!A:A,Maske!O253),"")</f>
        <v/>
      </c>
      <c r="W253" s="0" t="str">
        <f aca="false">IF(O253&lt;&gt;"",INDEX(Original!B:B,Maske!O253),"")</f>
        <v/>
      </c>
    </row>
    <row r="254" customFormat="false" ht="15" hidden="false" customHeight="false" outlineLevel="0" collapsed="false">
      <c r="V254" s="0" t="str">
        <f aca="false">IF(O254&lt;&gt;"",INDEX(Original!A:A,Maske!O254),"")</f>
        <v/>
      </c>
      <c r="W254" s="0" t="str">
        <f aca="false">IF(O254&lt;&gt;"",INDEX(Original!B:B,Maske!O254),"")</f>
        <v/>
      </c>
    </row>
    <row r="255" customFormat="false" ht="15" hidden="false" customHeight="false" outlineLevel="0" collapsed="false">
      <c r="V255" s="0" t="str">
        <f aca="false">IF(O255&lt;&gt;"",INDEX(Original!A:A,Maske!O255),"")</f>
        <v/>
      </c>
      <c r="W255" s="0" t="str">
        <f aca="false">IF(O255&lt;&gt;"",INDEX(Original!B:B,Maske!O255),"")</f>
        <v/>
      </c>
    </row>
    <row r="256" customFormat="false" ht="15" hidden="false" customHeight="false" outlineLevel="0" collapsed="false">
      <c r="V256" s="0" t="str">
        <f aca="false">IF(O256&lt;&gt;"",INDEX(Original!A:A,Maske!O256),"")</f>
        <v/>
      </c>
      <c r="W256" s="0" t="str">
        <f aca="false">IF(O256&lt;&gt;"",INDEX(Original!B:B,Maske!O256),"")</f>
        <v/>
      </c>
    </row>
    <row r="257" customFormat="false" ht="15" hidden="false" customHeight="false" outlineLevel="0" collapsed="false">
      <c r="V257" s="0" t="str">
        <f aca="false">IF(O257&lt;&gt;"",INDEX(Original!A:A,Maske!O257),"")</f>
        <v/>
      </c>
      <c r="W257" s="0" t="str">
        <f aca="false">IF(O257&lt;&gt;"",INDEX(Original!B:B,Maske!O257),"")</f>
        <v/>
      </c>
    </row>
    <row r="258" customFormat="false" ht="15" hidden="false" customHeight="false" outlineLevel="0" collapsed="false">
      <c r="V258" s="0" t="str">
        <f aca="false">IF(O258&lt;&gt;"",INDEX(Original!A:A,Maske!O258),"")</f>
        <v/>
      </c>
      <c r="W258" s="0" t="str">
        <f aca="false">IF(O258&lt;&gt;"",INDEX(Original!B:B,Maske!O258),"")</f>
        <v/>
      </c>
    </row>
    <row r="259" customFormat="false" ht="15" hidden="false" customHeight="false" outlineLevel="0" collapsed="false">
      <c r="V259" s="0" t="str">
        <f aca="false">IF(O259&lt;&gt;"",INDEX(Original!A:A,Maske!O259),"")</f>
        <v/>
      </c>
      <c r="W259" s="0" t="str">
        <f aca="false">IF(O259&lt;&gt;"",INDEX(Original!B:B,Maske!O259),"")</f>
        <v/>
      </c>
    </row>
    <row r="260" customFormat="false" ht="15" hidden="false" customHeight="false" outlineLevel="0" collapsed="false">
      <c r="V260" s="0" t="str">
        <f aca="false">IF(O260&lt;&gt;"",INDEX(Original!A:A,Maske!O260),"")</f>
        <v/>
      </c>
      <c r="W260" s="0" t="str">
        <f aca="false">IF(O260&lt;&gt;"",INDEX(Original!B:B,Maske!O260),"")</f>
        <v/>
      </c>
    </row>
    <row r="261" customFormat="false" ht="15" hidden="false" customHeight="false" outlineLevel="0" collapsed="false">
      <c r="V261" s="0" t="str">
        <f aca="false">IF(O261&lt;&gt;"",INDEX(Original!A:A,Maske!O261),"")</f>
        <v/>
      </c>
      <c r="W261" s="0" t="str">
        <f aca="false">IF(O261&lt;&gt;"",INDEX(Original!B:B,Maske!O261),"")</f>
        <v/>
      </c>
    </row>
    <row r="262" customFormat="false" ht="15" hidden="false" customHeight="false" outlineLevel="0" collapsed="false">
      <c r="V262" s="0" t="str">
        <f aca="false">IF(O262&lt;&gt;"",INDEX(Original!A:A,Maske!O262),"")</f>
        <v/>
      </c>
      <c r="W262" s="0" t="str">
        <f aca="false">IF(O262&lt;&gt;"",INDEX(Original!B:B,Maske!O262),"")</f>
        <v/>
      </c>
    </row>
    <row r="263" customFormat="false" ht="15" hidden="false" customHeight="false" outlineLevel="0" collapsed="false">
      <c r="V263" s="0" t="str">
        <f aca="false">IF(O263&lt;&gt;"",INDEX(Original!A:A,Maske!O263),"")</f>
        <v/>
      </c>
      <c r="W263" s="0" t="str">
        <f aca="false">IF(O263&lt;&gt;"",INDEX(Original!B:B,Maske!O263),"")</f>
        <v/>
      </c>
    </row>
    <row r="264" customFormat="false" ht="15" hidden="false" customHeight="false" outlineLevel="0" collapsed="false">
      <c r="V264" s="0" t="str">
        <f aca="false">IF(O264&lt;&gt;"",INDEX(Original!A:A,Maske!O264),"")</f>
        <v/>
      </c>
      <c r="W264" s="0" t="str">
        <f aca="false">IF(O264&lt;&gt;"",INDEX(Original!B:B,Maske!O264),"")</f>
        <v/>
      </c>
    </row>
    <row r="265" customFormat="false" ht="15" hidden="false" customHeight="false" outlineLevel="0" collapsed="false">
      <c r="V265" s="0" t="str">
        <f aca="false">IF(O265&lt;&gt;"",INDEX(Original!A:A,Maske!O265),"")</f>
        <v/>
      </c>
      <c r="W265" s="0" t="str">
        <f aca="false">IF(O265&lt;&gt;"",INDEX(Original!B:B,Maske!O265),"")</f>
        <v/>
      </c>
    </row>
    <row r="266" customFormat="false" ht="15" hidden="false" customHeight="false" outlineLevel="0" collapsed="false">
      <c r="V266" s="0" t="str">
        <f aca="false">IF(O266&lt;&gt;"",INDEX(Original!A:A,Maske!O266),"")</f>
        <v/>
      </c>
      <c r="W266" s="0" t="str">
        <f aca="false">IF(O266&lt;&gt;"",INDEX(Original!B:B,Maske!O266),"")</f>
        <v/>
      </c>
    </row>
    <row r="267" customFormat="false" ht="15" hidden="false" customHeight="false" outlineLevel="0" collapsed="false">
      <c r="V267" s="0" t="str">
        <f aca="false">IF(O267&lt;&gt;"",INDEX(Original!A:A,Maske!O267),"")</f>
        <v/>
      </c>
      <c r="W267" s="0" t="str">
        <f aca="false">IF(O267&lt;&gt;"",INDEX(Original!B:B,Maske!O267),"")</f>
        <v/>
      </c>
    </row>
    <row r="268" customFormat="false" ht="15" hidden="false" customHeight="false" outlineLevel="0" collapsed="false">
      <c r="V268" s="0" t="str">
        <f aca="false">IF(O268&lt;&gt;"",INDEX(Original!A:A,Maske!O268),"")</f>
        <v/>
      </c>
      <c r="W268" s="0" t="str">
        <f aca="false">IF(O268&lt;&gt;"",INDEX(Original!B:B,Maske!O268),"")</f>
        <v/>
      </c>
    </row>
    <row r="269" customFormat="false" ht="15" hidden="false" customHeight="false" outlineLevel="0" collapsed="false">
      <c r="V269" s="0" t="str">
        <f aca="false">IF(O269&lt;&gt;"",INDEX(Original!A:A,Maske!O269),"")</f>
        <v/>
      </c>
      <c r="W269" s="0" t="str">
        <f aca="false">IF(O269&lt;&gt;"",INDEX(Original!B:B,Maske!O269),"")</f>
        <v/>
      </c>
    </row>
    <row r="270" customFormat="false" ht="15" hidden="false" customHeight="false" outlineLevel="0" collapsed="false">
      <c r="V270" s="0" t="str">
        <f aca="false">IF(O270&lt;&gt;"",INDEX(Original!A:A,Maske!O270),"")</f>
        <v/>
      </c>
      <c r="W270" s="0" t="str">
        <f aca="false">IF(O270&lt;&gt;"",INDEX(Original!B:B,Maske!O270),"")</f>
        <v/>
      </c>
    </row>
    <row r="271" customFormat="false" ht="15" hidden="false" customHeight="false" outlineLevel="0" collapsed="false">
      <c r="V271" s="0" t="str">
        <f aca="false">IF(O271&lt;&gt;"",INDEX(Original!A:A,Maske!O271),"")</f>
        <v/>
      </c>
      <c r="W271" s="0" t="str">
        <f aca="false">IF(O271&lt;&gt;"",INDEX(Original!B:B,Maske!O271),"")</f>
        <v/>
      </c>
    </row>
    <row r="272" customFormat="false" ht="15" hidden="false" customHeight="false" outlineLevel="0" collapsed="false">
      <c r="V272" s="0" t="str">
        <f aca="false">IF(O272&lt;&gt;"",INDEX(Original!A:A,Maske!O272),"")</f>
        <v/>
      </c>
      <c r="W272" s="0" t="str">
        <f aca="false">IF(O272&lt;&gt;"",INDEX(Original!B:B,Maske!O272),"")</f>
        <v/>
      </c>
    </row>
    <row r="273" customFormat="false" ht="15" hidden="false" customHeight="false" outlineLevel="0" collapsed="false">
      <c r="V273" s="0" t="str">
        <f aca="false">IF(O273&lt;&gt;"",INDEX(Original!A:A,Maske!O273),"")</f>
        <v/>
      </c>
      <c r="W273" s="0" t="str">
        <f aca="false">IF(O273&lt;&gt;"",INDEX(Original!B:B,Maske!O273),"")</f>
        <v/>
      </c>
    </row>
    <row r="274" customFormat="false" ht="15" hidden="false" customHeight="false" outlineLevel="0" collapsed="false">
      <c r="V274" s="0" t="str">
        <f aca="false">IF(O274&lt;&gt;"",INDEX(Original!A:A,Maske!O274),"")</f>
        <v/>
      </c>
      <c r="W274" s="0" t="str">
        <f aca="false">IF(O274&lt;&gt;"",INDEX(Original!B:B,Maske!O274),"")</f>
        <v/>
      </c>
    </row>
    <row r="275" customFormat="false" ht="15" hidden="false" customHeight="false" outlineLevel="0" collapsed="false">
      <c r="V275" s="0" t="str">
        <f aca="false">IF(O275&lt;&gt;"",INDEX(Original!A:A,Maske!O275),"")</f>
        <v/>
      </c>
      <c r="W275" s="0" t="str">
        <f aca="false">IF(O275&lt;&gt;"",INDEX(Original!B:B,Maske!O275),"")</f>
        <v/>
      </c>
    </row>
    <row r="276" customFormat="false" ht="15" hidden="false" customHeight="false" outlineLevel="0" collapsed="false">
      <c r="V276" s="0" t="str">
        <f aca="false">IF(O276&lt;&gt;"",INDEX(Original!A:A,Maske!O276),"")</f>
        <v/>
      </c>
      <c r="W276" s="0" t="str">
        <f aca="false">IF(O276&lt;&gt;"",INDEX(Original!B:B,Maske!O276),"")</f>
        <v/>
      </c>
    </row>
    <row r="277" customFormat="false" ht="15" hidden="false" customHeight="false" outlineLevel="0" collapsed="false">
      <c r="V277" s="0" t="str">
        <f aca="false">IF(O277&lt;&gt;"",INDEX(Original!A:A,Maske!O277),"")</f>
        <v/>
      </c>
      <c r="W277" s="0" t="str">
        <f aca="false">IF(O277&lt;&gt;"",INDEX(Original!B:B,Maske!O277),"")</f>
        <v/>
      </c>
    </row>
    <row r="278" customFormat="false" ht="15" hidden="false" customHeight="false" outlineLevel="0" collapsed="false">
      <c r="V278" s="0" t="str">
        <f aca="false">IF(O278&lt;&gt;"",INDEX(Original!A:A,Maske!O278),"")</f>
        <v/>
      </c>
      <c r="W278" s="0" t="str">
        <f aca="false">IF(O278&lt;&gt;"",INDEX(Original!B:B,Maske!O278),"")</f>
        <v/>
      </c>
    </row>
    <row r="279" customFormat="false" ht="15" hidden="false" customHeight="false" outlineLevel="0" collapsed="false">
      <c r="V279" s="0" t="str">
        <f aca="false">IF(O279&lt;&gt;"",INDEX(Original!A:A,Maske!O279),"")</f>
        <v/>
      </c>
      <c r="W279" s="0" t="str">
        <f aca="false">IF(O279&lt;&gt;"",INDEX(Original!B:B,Maske!O279),"")</f>
        <v/>
      </c>
    </row>
    <row r="280" customFormat="false" ht="15" hidden="false" customHeight="false" outlineLevel="0" collapsed="false">
      <c r="V280" s="0" t="str">
        <f aca="false">IF(O280&lt;&gt;"",INDEX(Original!A:A,Maske!O280),"")</f>
        <v/>
      </c>
      <c r="W280" s="0" t="str">
        <f aca="false">IF(O280&lt;&gt;"",INDEX(Original!B:B,Maske!O280),"")</f>
        <v/>
      </c>
    </row>
    <row r="281" customFormat="false" ht="15" hidden="false" customHeight="false" outlineLevel="0" collapsed="false">
      <c r="V281" s="0" t="str">
        <f aca="false">IF(O281&lt;&gt;"",INDEX(Original!A:A,Maske!O281),"")</f>
        <v/>
      </c>
      <c r="W281" s="0" t="str">
        <f aca="false">IF(O281&lt;&gt;"",INDEX(Original!B:B,Maske!O281),"")</f>
        <v/>
      </c>
    </row>
    <row r="282" customFormat="false" ht="15" hidden="false" customHeight="false" outlineLevel="0" collapsed="false">
      <c r="V282" s="0" t="str">
        <f aca="false">IF(O282&lt;&gt;"",INDEX(Original!A:A,Maske!O282),"")</f>
        <v/>
      </c>
      <c r="W282" s="0" t="str">
        <f aca="false">IF(O282&lt;&gt;"",INDEX(Original!B:B,Maske!O282),"")</f>
        <v/>
      </c>
    </row>
    <row r="283" customFormat="false" ht="15" hidden="false" customHeight="false" outlineLevel="0" collapsed="false">
      <c r="V283" s="0" t="str">
        <f aca="false">IF(O283&lt;&gt;"",INDEX(Original!A:A,Maske!O283),"")</f>
        <v/>
      </c>
      <c r="W283" s="0" t="str">
        <f aca="false">IF(O283&lt;&gt;"",INDEX(Original!B:B,Maske!O283),"")</f>
        <v/>
      </c>
    </row>
    <row r="284" customFormat="false" ht="15" hidden="false" customHeight="false" outlineLevel="0" collapsed="false">
      <c r="V284" s="0" t="str">
        <f aca="false">IF(O284&lt;&gt;"",INDEX(Original!A:A,Maske!O284),"")</f>
        <v/>
      </c>
      <c r="W284" s="0" t="str">
        <f aca="false">IF(O284&lt;&gt;"",INDEX(Original!B:B,Maske!O284),"")</f>
        <v/>
      </c>
    </row>
    <row r="285" customFormat="false" ht="15" hidden="false" customHeight="false" outlineLevel="0" collapsed="false">
      <c r="V285" s="0" t="str">
        <f aca="false">IF(O285&lt;&gt;"",INDEX(Original!A:A,Maske!O285),"")</f>
        <v/>
      </c>
      <c r="W285" s="0" t="str">
        <f aca="false">IF(O285&lt;&gt;"",INDEX(Original!B:B,Maske!O285),"")</f>
        <v/>
      </c>
    </row>
    <row r="286" customFormat="false" ht="15" hidden="false" customHeight="false" outlineLevel="0" collapsed="false">
      <c r="V286" s="0" t="str">
        <f aca="false">IF(O286&lt;&gt;"",INDEX(Original!A:A,Maske!O286),"")</f>
        <v/>
      </c>
      <c r="W286" s="0" t="str">
        <f aca="false">IF(O286&lt;&gt;"",INDEX(Original!B:B,Maske!O286),"")</f>
        <v/>
      </c>
    </row>
    <row r="287" customFormat="false" ht="15" hidden="false" customHeight="false" outlineLevel="0" collapsed="false">
      <c r="V287" s="0" t="str">
        <f aca="false">IF(O287&lt;&gt;"",INDEX(Original!A:A,Maske!O287),"")</f>
        <v/>
      </c>
      <c r="W287" s="0" t="str">
        <f aca="false">IF(O287&lt;&gt;"",INDEX(Original!B:B,Maske!O287),"")</f>
        <v/>
      </c>
    </row>
    <row r="288" customFormat="false" ht="15" hidden="false" customHeight="false" outlineLevel="0" collapsed="false">
      <c r="V288" s="0" t="str">
        <f aca="false">IF(O288&lt;&gt;"",INDEX(Original!A:A,Maske!O288),"")</f>
        <v/>
      </c>
      <c r="W288" s="0" t="str">
        <f aca="false">IF(O288&lt;&gt;"",INDEX(Original!B:B,Maske!O288),"")</f>
        <v/>
      </c>
    </row>
    <row r="289" customFormat="false" ht="15" hidden="false" customHeight="false" outlineLevel="0" collapsed="false">
      <c r="V289" s="0" t="str">
        <f aca="false">IF(O289&lt;&gt;"",INDEX(Original!A:A,Maske!O289),"")</f>
        <v/>
      </c>
      <c r="W289" s="0" t="str">
        <f aca="false">IF(O289&lt;&gt;"",INDEX(Original!B:B,Maske!O289),"")</f>
        <v/>
      </c>
    </row>
    <row r="290" customFormat="false" ht="15" hidden="false" customHeight="false" outlineLevel="0" collapsed="false">
      <c r="V290" s="0" t="str">
        <f aca="false">IF(O290&lt;&gt;"",INDEX(Original!A:A,Maske!O290),"")</f>
        <v/>
      </c>
      <c r="W290" s="0" t="str">
        <f aca="false">IF(O290&lt;&gt;"",INDEX(Original!B:B,Maske!O290),"")</f>
        <v/>
      </c>
    </row>
    <row r="291" customFormat="false" ht="15" hidden="false" customHeight="false" outlineLevel="0" collapsed="false">
      <c r="V291" s="0" t="str">
        <f aca="false">IF(O291&lt;&gt;"",INDEX(Original!A:A,Maske!O291),"")</f>
        <v/>
      </c>
      <c r="W291" s="0" t="str">
        <f aca="false">IF(O291&lt;&gt;"",INDEX(Original!B:B,Maske!O291),"")</f>
        <v/>
      </c>
    </row>
    <row r="292" customFormat="false" ht="15" hidden="false" customHeight="false" outlineLevel="0" collapsed="false">
      <c r="V292" s="0" t="str">
        <f aca="false">IF(O292&lt;&gt;"",INDEX(Original!A:A,Maske!O292),"")</f>
        <v/>
      </c>
      <c r="W292" s="0" t="str">
        <f aca="false">IF(O292&lt;&gt;"",INDEX(Original!B:B,Maske!O292),"")</f>
        <v/>
      </c>
    </row>
    <row r="293" customFormat="false" ht="15" hidden="false" customHeight="false" outlineLevel="0" collapsed="false">
      <c r="V293" s="0" t="str">
        <f aca="false">IF(O293&lt;&gt;"",INDEX(Original!A:A,Maske!O293),"")</f>
        <v/>
      </c>
      <c r="W293" s="0" t="str">
        <f aca="false">IF(O293&lt;&gt;"",INDEX(Original!B:B,Maske!O293),"")</f>
        <v/>
      </c>
    </row>
    <row r="294" customFormat="false" ht="15" hidden="false" customHeight="false" outlineLevel="0" collapsed="false">
      <c r="V294" s="0" t="str">
        <f aca="false">IF(O294&lt;&gt;"",INDEX(Original!A:A,Maske!O294),"")</f>
        <v/>
      </c>
      <c r="W294" s="0" t="str">
        <f aca="false">IF(O294&lt;&gt;"",INDEX(Original!B:B,Maske!O294),"")</f>
        <v/>
      </c>
    </row>
    <row r="295" customFormat="false" ht="15" hidden="false" customHeight="false" outlineLevel="0" collapsed="false">
      <c r="V295" s="0" t="str">
        <f aca="false">IF(O295&lt;&gt;"",INDEX(Original!A:A,Maske!O295),"")</f>
        <v/>
      </c>
      <c r="W295" s="0" t="str">
        <f aca="false">IF(O295&lt;&gt;"",INDEX(Original!B:B,Maske!O295),"")</f>
        <v/>
      </c>
    </row>
    <row r="296" customFormat="false" ht="15" hidden="false" customHeight="false" outlineLevel="0" collapsed="false">
      <c r="V296" s="0" t="str">
        <f aca="false">IF(O296&lt;&gt;"",INDEX(Original!A:A,Maske!O296),"")</f>
        <v/>
      </c>
      <c r="W296" s="0" t="str">
        <f aca="false">IF(O296&lt;&gt;"",INDEX(Original!B:B,Maske!O296),"")</f>
        <v/>
      </c>
    </row>
    <row r="297" customFormat="false" ht="15" hidden="false" customHeight="false" outlineLevel="0" collapsed="false">
      <c r="V297" s="0" t="str">
        <f aca="false">IF(O297&lt;&gt;"",INDEX(Original!A:A,Maske!O297),"")</f>
        <v/>
      </c>
      <c r="W297" s="0" t="str">
        <f aca="false">IF(O297&lt;&gt;"",INDEX(Original!B:B,Maske!O297),"")</f>
        <v/>
      </c>
    </row>
    <row r="298" customFormat="false" ht="15" hidden="false" customHeight="false" outlineLevel="0" collapsed="false">
      <c r="V298" s="0" t="str">
        <f aca="false">IF(O298&lt;&gt;"",INDEX(Original!A:A,Maske!O298),"")</f>
        <v/>
      </c>
      <c r="W298" s="0" t="str">
        <f aca="false">IF(O298&lt;&gt;"",INDEX(Original!B:B,Maske!O298),"")</f>
        <v/>
      </c>
    </row>
    <row r="299" customFormat="false" ht="15" hidden="false" customHeight="false" outlineLevel="0" collapsed="false">
      <c r="V299" s="0" t="str">
        <f aca="false">IF(O299&lt;&gt;"",INDEX(Original!A:A,Maske!O299),"")</f>
        <v/>
      </c>
      <c r="W299" s="0" t="str">
        <f aca="false">IF(O299&lt;&gt;"",INDEX(Original!B:B,Maske!O299),"")</f>
        <v/>
      </c>
    </row>
    <row r="300" customFormat="false" ht="15" hidden="false" customHeight="false" outlineLevel="0" collapsed="false">
      <c r="V300" s="0" t="str">
        <f aca="false">IF(O300&lt;&gt;"",INDEX(Original!A:A,Maske!O300),"")</f>
        <v/>
      </c>
      <c r="W300" s="0" t="str">
        <f aca="false">IF(O300&lt;&gt;"",INDEX(Original!B:B,Maske!O300),"")</f>
        <v/>
      </c>
    </row>
    <row r="301" customFormat="false" ht="15" hidden="false" customHeight="false" outlineLevel="0" collapsed="false">
      <c r="V301" s="0" t="str">
        <f aca="false">IF(O301&lt;&gt;"",INDEX(Original!A:A,Maske!O301),"")</f>
        <v/>
      </c>
      <c r="W301" s="0" t="str">
        <f aca="false">IF(O301&lt;&gt;"",INDEX(Original!B:B,Maske!O301),"")</f>
        <v/>
      </c>
    </row>
    <row r="302" customFormat="false" ht="15" hidden="false" customHeight="false" outlineLevel="0" collapsed="false">
      <c r="V302" s="0" t="str">
        <f aca="false">IF(O302&lt;&gt;"",INDEX(Original!A:A,Maske!O302),"")</f>
        <v/>
      </c>
      <c r="W302" s="0" t="str">
        <f aca="false">IF(O302&lt;&gt;"",INDEX(Original!B:B,Maske!O302),"")</f>
        <v/>
      </c>
    </row>
    <row r="303" customFormat="false" ht="15" hidden="false" customHeight="false" outlineLevel="0" collapsed="false">
      <c r="V303" s="0" t="str">
        <f aca="false">IF(O303&lt;&gt;"",INDEX(Original!A:A,Maske!O303),"")</f>
        <v/>
      </c>
      <c r="W303" s="0" t="str">
        <f aca="false">IF(O303&lt;&gt;"",INDEX(Original!B:B,Maske!O303),"")</f>
        <v/>
      </c>
    </row>
    <row r="304" customFormat="false" ht="15" hidden="false" customHeight="false" outlineLevel="0" collapsed="false">
      <c r="V304" s="0" t="str">
        <f aca="false">IF(O304&lt;&gt;"",INDEX(Original!A:A,Maske!O304),"")</f>
        <v/>
      </c>
      <c r="W304" s="0" t="str">
        <f aca="false">IF(O304&lt;&gt;"",INDEX(Original!B:B,Maske!O304),"")</f>
        <v/>
      </c>
    </row>
    <row r="305" customFormat="false" ht="15" hidden="false" customHeight="false" outlineLevel="0" collapsed="false">
      <c r="V305" s="0" t="str">
        <f aca="false">IF(O305&lt;&gt;"",INDEX(Original!A:A,Maske!O305),"")</f>
        <v/>
      </c>
      <c r="W305" s="0" t="str">
        <f aca="false">IF(O305&lt;&gt;"",INDEX(Original!B:B,Maske!O305),"")</f>
        <v/>
      </c>
    </row>
    <row r="306" customFormat="false" ht="15" hidden="false" customHeight="false" outlineLevel="0" collapsed="false">
      <c r="V306" s="0" t="str">
        <f aca="false">IF(O306&lt;&gt;"",INDEX(Original!A:A,Maske!O306),"")</f>
        <v/>
      </c>
      <c r="W306" s="0" t="str">
        <f aca="false">IF(O306&lt;&gt;"",INDEX(Original!B:B,Maske!O306),"")</f>
        <v/>
      </c>
    </row>
    <row r="307" customFormat="false" ht="15" hidden="false" customHeight="false" outlineLevel="0" collapsed="false">
      <c r="V307" s="0" t="str">
        <f aca="false">IF(O307&lt;&gt;"",INDEX(Original!A:A,Maske!O307),"")</f>
        <v/>
      </c>
      <c r="W307" s="0" t="str">
        <f aca="false">IF(O307&lt;&gt;"",INDEX(Original!B:B,Maske!O307),"")</f>
        <v/>
      </c>
    </row>
    <row r="308" customFormat="false" ht="15" hidden="false" customHeight="false" outlineLevel="0" collapsed="false">
      <c r="V308" s="0" t="str">
        <f aca="false">IF(O308&lt;&gt;"",INDEX(Original!A:A,Maske!O308),"")</f>
        <v/>
      </c>
      <c r="W308" s="0" t="str">
        <f aca="false">IF(O308&lt;&gt;"",INDEX(Original!B:B,Maske!O308),"")</f>
        <v/>
      </c>
    </row>
    <row r="309" customFormat="false" ht="15" hidden="false" customHeight="false" outlineLevel="0" collapsed="false">
      <c r="V309" s="0" t="str">
        <f aca="false">IF(O309&lt;&gt;"",INDEX(Original!A:A,Maske!O309),"")</f>
        <v/>
      </c>
      <c r="W309" s="0" t="str">
        <f aca="false">IF(O309&lt;&gt;"",INDEX(Original!B:B,Maske!O309),"")</f>
        <v/>
      </c>
    </row>
    <row r="310" customFormat="false" ht="15" hidden="false" customHeight="false" outlineLevel="0" collapsed="false">
      <c r="V310" s="0" t="str">
        <f aca="false">IF(O310&lt;&gt;"",INDEX(Original!A:A,Maske!O310),"")</f>
        <v/>
      </c>
      <c r="W310" s="0" t="str">
        <f aca="false">IF(O310&lt;&gt;"",INDEX(Original!B:B,Maske!O310),"")</f>
        <v/>
      </c>
    </row>
    <row r="311" customFormat="false" ht="15" hidden="false" customHeight="false" outlineLevel="0" collapsed="false">
      <c r="V311" s="0" t="str">
        <f aca="false">IF(O311&lt;&gt;"",INDEX(Original!A:A,Maske!O311),"")</f>
        <v/>
      </c>
      <c r="W311" s="0" t="str">
        <f aca="false">IF(O311&lt;&gt;"",INDEX(Original!B:B,Maske!O311),"")</f>
        <v/>
      </c>
    </row>
    <row r="312" customFormat="false" ht="15" hidden="false" customHeight="false" outlineLevel="0" collapsed="false">
      <c r="V312" s="0" t="str">
        <f aca="false">IF(O312&lt;&gt;"",INDEX(Original!A:A,Maske!O312),"")</f>
        <v/>
      </c>
      <c r="W312" s="0" t="str">
        <f aca="false">IF(O312&lt;&gt;"",INDEX(Original!B:B,Maske!O312),"")</f>
        <v/>
      </c>
    </row>
    <row r="313" customFormat="false" ht="15" hidden="false" customHeight="false" outlineLevel="0" collapsed="false">
      <c r="V313" s="0" t="str">
        <f aca="false">IF(O313&lt;&gt;"",INDEX(Original!A:A,Maske!O313),"")</f>
        <v/>
      </c>
      <c r="W313" s="0" t="str">
        <f aca="false">IF(O313&lt;&gt;"",INDEX(Original!B:B,Maske!O313),"")</f>
        <v/>
      </c>
    </row>
    <row r="314" customFormat="false" ht="15" hidden="false" customHeight="false" outlineLevel="0" collapsed="false">
      <c r="V314" s="0" t="str">
        <f aca="false">IF(O314&lt;&gt;"",INDEX(Original!A:A,Maske!O314),"")</f>
        <v/>
      </c>
      <c r="W314" s="0" t="str">
        <f aca="false">IF(O314&lt;&gt;"",INDEX(Original!B:B,Maske!O314),"")</f>
        <v/>
      </c>
    </row>
    <row r="315" customFormat="false" ht="15" hidden="false" customHeight="false" outlineLevel="0" collapsed="false">
      <c r="V315" s="0" t="str">
        <f aca="false">IF(O315&lt;&gt;"",INDEX(Original!A:A,Maske!O315),"")</f>
        <v/>
      </c>
      <c r="W315" s="0" t="str">
        <f aca="false">IF(O315&lt;&gt;"",INDEX(Original!B:B,Maske!O315),"")</f>
        <v/>
      </c>
    </row>
    <row r="316" customFormat="false" ht="15" hidden="false" customHeight="false" outlineLevel="0" collapsed="false">
      <c r="V316" s="0" t="str">
        <f aca="false">IF(O316&lt;&gt;"",INDEX(Original!A:A,Maske!O316),"")</f>
        <v/>
      </c>
      <c r="W316" s="0" t="str">
        <f aca="false">IF(O316&lt;&gt;"",INDEX(Original!B:B,Maske!O316),"")</f>
        <v/>
      </c>
    </row>
    <row r="317" customFormat="false" ht="15" hidden="false" customHeight="false" outlineLevel="0" collapsed="false">
      <c r="V317" s="0" t="str">
        <f aca="false">IF(O317&lt;&gt;"",INDEX(Original!A:A,Maske!O317),"")</f>
        <v/>
      </c>
      <c r="W317" s="0" t="str">
        <f aca="false">IF(O317&lt;&gt;"",INDEX(Original!B:B,Maske!O317),"")</f>
        <v/>
      </c>
    </row>
    <row r="318" customFormat="false" ht="15" hidden="false" customHeight="false" outlineLevel="0" collapsed="false">
      <c r="W318" s="0" t="str">
        <f aca="false">IF(O318&lt;&gt;"",INDEX(Original!B:B,Maske!O318),"")</f>
        <v/>
      </c>
    </row>
    <row r="319" customFormat="false" ht="15" hidden="false" customHeight="false" outlineLevel="0" collapsed="false">
      <c r="W319" s="0" t="str">
        <f aca="false">IF(O319&lt;&gt;"",INDEX(Original!B:B,Maske!O319),"")</f>
        <v/>
      </c>
    </row>
    <row r="320" customFormat="false" ht="15" hidden="false" customHeight="false" outlineLevel="0" collapsed="false">
      <c r="W320" s="0" t="str">
        <f aca="false">IF(O320&lt;&gt;"",INDEX(Original!B:B,Maske!O320),"")</f>
        <v/>
      </c>
    </row>
    <row r="321" customFormat="false" ht="15" hidden="false" customHeight="false" outlineLevel="0" collapsed="false">
      <c r="W321" s="0" t="str">
        <f aca="false">IF(O321&lt;&gt;"",INDEX(Original!B:B,Maske!O321),"")</f>
        <v/>
      </c>
    </row>
    <row r="322" customFormat="false" ht="15" hidden="false" customHeight="false" outlineLevel="0" collapsed="false">
      <c r="W322" s="0" t="str">
        <f aca="false">IF(O322&lt;&gt;"",INDEX(Original!B:B,Maske!O322),"")</f>
        <v/>
      </c>
    </row>
    <row r="323" customFormat="false" ht="15" hidden="false" customHeight="false" outlineLevel="0" collapsed="false">
      <c r="W323" s="0" t="str">
        <f aca="false">IF(O323&lt;&gt;"",INDEX(Original!B:B,Maske!O323),"")</f>
        <v/>
      </c>
    </row>
    <row r="324" customFormat="false" ht="15" hidden="false" customHeight="false" outlineLevel="0" collapsed="false">
      <c r="W324" s="0" t="str">
        <f aca="false">IF(O324&lt;&gt;"",INDEX(Original!B:B,Maske!O324),"")</f>
        <v/>
      </c>
    </row>
    <row r="325" customFormat="false" ht="15" hidden="false" customHeight="false" outlineLevel="0" collapsed="false">
      <c r="W325" s="0" t="str">
        <f aca="false">IF(O325&lt;&gt;"",INDEX(Original!B:B,Maske!O325),"")</f>
        <v/>
      </c>
    </row>
    <row r="326" customFormat="false" ht="15" hidden="false" customHeight="false" outlineLevel="0" collapsed="false">
      <c r="W326" s="0" t="str">
        <f aca="false">IF(O326&lt;&gt;"",INDEX(Original!B:B,Maske!O326),"")</f>
        <v/>
      </c>
    </row>
    <row r="327" customFormat="false" ht="15" hidden="false" customHeight="false" outlineLevel="0" collapsed="false">
      <c r="W327" s="0" t="str">
        <f aca="false">IF(O327&lt;&gt;"",INDEX(Original!B:B,Maske!O327),"")</f>
        <v/>
      </c>
    </row>
    <row r="328" customFormat="false" ht="15" hidden="false" customHeight="false" outlineLevel="0" collapsed="false">
      <c r="W328" s="0" t="str">
        <f aca="false">IF(O328&lt;&gt;"",INDEX(Original!B:B,Maske!O328),"")</f>
        <v/>
      </c>
    </row>
    <row r="329" customFormat="false" ht="15" hidden="false" customHeight="false" outlineLevel="0" collapsed="false">
      <c r="W329" s="0" t="str">
        <f aca="false">IF(O329&lt;&gt;"",INDEX(Original!B:B,Maske!O329),"")</f>
        <v/>
      </c>
    </row>
    <row r="330" customFormat="false" ht="15" hidden="false" customHeight="false" outlineLevel="0" collapsed="false">
      <c r="W330" s="0" t="str">
        <f aca="false">IF(O330&lt;&gt;"",INDEX(Original!B:B,Maske!O330),"")</f>
        <v/>
      </c>
    </row>
    <row r="331" customFormat="false" ht="15" hidden="false" customHeight="false" outlineLevel="0" collapsed="false">
      <c r="W331" s="0" t="str">
        <f aca="false">IF(O331&lt;&gt;"",INDEX(Original!B:B,Maske!O331),"")</f>
        <v/>
      </c>
    </row>
    <row r="332" customFormat="false" ht="15" hidden="false" customHeight="false" outlineLevel="0" collapsed="false">
      <c r="W332" s="0" t="str">
        <f aca="false">IF(O332&lt;&gt;"",INDEX(Original!B:B,Maske!O332),"")</f>
        <v/>
      </c>
    </row>
    <row r="333" customFormat="false" ht="15" hidden="false" customHeight="false" outlineLevel="0" collapsed="false">
      <c r="W333" s="0" t="str">
        <f aca="false">IF(O333&lt;&gt;"",INDEX(Original!B:B,Maske!O333),"")</f>
        <v/>
      </c>
    </row>
    <row r="334" customFormat="false" ht="15" hidden="false" customHeight="false" outlineLevel="0" collapsed="false">
      <c r="W334" s="0" t="str">
        <f aca="false">IF(O334&lt;&gt;"",INDEX(Original!B:B,Maske!O334),"")</f>
        <v/>
      </c>
    </row>
    <row r="335" customFormat="false" ht="15" hidden="false" customHeight="false" outlineLevel="0" collapsed="false">
      <c r="W335" s="0" t="str">
        <f aca="false">IF(O335&lt;&gt;"",INDEX(Original!B:B,Maske!O335),"")</f>
        <v/>
      </c>
    </row>
    <row r="336" customFormat="false" ht="15" hidden="false" customHeight="false" outlineLevel="0" collapsed="false">
      <c r="W336" s="0" t="str">
        <f aca="false">IF(O336&lt;&gt;"",INDEX(Original!B:B,Maske!O336),"")</f>
        <v/>
      </c>
    </row>
    <row r="337" customFormat="false" ht="15" hidden="false" customHeight="false" outlineLevel="0" collapsed="false">
      <c r="W337" s="0" t="str">
        <f aca="false">IF(O337&lt;&gt;"",INDEX(Original!B:B,Maske!O337),"")</f>
        <v/>
      </c>
    </row>
    <row r="338" customFormat="false" ht="15" hidden="false" customHeight="false" outlineLevel="0" collapsed="false">
      <c r="W338" s="0" t="str">
        <f aca="false">IF(O338&lt;&gt;"",INDEX(Original!B:B,Maske!O338),"")</f>
        <v/>
      </c>
    </row>
    <row r="339" customFormat="false" ht="15" hidden="false" customHeight="false" outlineLevel="0" collapsed="false">
      <c r="W339" s="0" t="str">
        <f aca="false">IF(O339&lt;&gt;"",INDEX(Original!B:B,Maske!O339),"")</f>
        <v/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5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7" activeCellId="0" sqref="H17"/>
    </sheetView>
  </sheetViews>
  <sheetFormatPr defaultRowHeight="15"/>
  <cols>
    <col collapsed="false" hidden="false" max="1" min="1" style="2" width="10.9336734693878"/>
    <col collapsed="false" hidden="false" max="2" min="2" style="1" width="13.7704081632653"/>
    <col collapsed="false" hidden="false" max="3" min="3" style="2" width="30.6428571428571"/>
    <col collapsed="false" hidden="false" max="7" min="4" style="1" width="6.88265306122449"/>
    <col collapsed="false" hidden="false" max="256" min="8" style="2" width="10.9336734693878"/>
    <col collapsed="false" hidden="false" max="257" min="257" style="2" width="9.04591836734694"/>
    <col collapsed="false" hidden="false" max="258" min="258" style="2" width="5.39795918367347"/>
    <col collapsed="false" hidden="false" max="259" min="259" style="2" width="26.3214285714286"/>
    <col collapsed="false" hidden="false" max="260" min="260" style="2" width="4.72448979591837"/>
    <col collapsed="false" hidden="false" max="261" min="261" style="2" width="20.1122448979592"/>
    <col collapsed="false" hidden="false" max="262" min="262" style="2" width="12.2857142857143"/>
    <col collapsed="false" hidden="false" max="263" min="263" style="2" width="15.9285714285714"/>
    <col collapsed="false" hidden="false" max="512" min="264" style="2" width="10.9336734693878"/>
    <col collapsed="false" hidden="false" max="513" min="513" style="2" width="9.04591836734694"/>
    <col collapsed="false" hidden="false" max="514" min="514" style="2" width="5.39795918367347"/>
    <col collapsed="false" hidden="false" max="515" min="515" style="2" width="26.3214285714286"/>
    <col collapsed="false" hidden="false" max="516" min="516" style="2" width="4.72448979591837"/>
    <col collapsed="false" hidden="false" max="517" min="517" style="2" width="20.1122448979592"/>
    <col collapsed="false" hidden="false" max="518" min="518" style="2" width="12.2857142857143"/>
    <col collapsed="false" hidden="false" max="519" min="519" style="2" width="15.9285714285714"/>
    <col collapsed="false" hidden="false" max="768" min="520" style="2" width="10.9336734693878"/>
    <col collapsed="false" hidden="false" max="769" min="769" style="2" width="9.04591836734694"/>
    <col collapsed="false" hidden="false" max="770" min="770" style="2" width="5.39795918367347"/>
    <col collapsed="false" hidden="false" max="771" min="771" style="2" width="26.3214285714286"/>
    <col collapsed="false" hidden="false" max="772" min="772" style="2" width="4.72448979591837"/>
    <col collapsed="false" hidden="false" max="773" min="773" style="2" width="20.1122448979592"/>
    <col collapsed="false" hidden="false" max="774" min="774" style="2" width="12.2857142857143"/>
    <col collapsed="false" hidden="false" max="775" min="775" style="2" width="15.9285714285714"/>
    <col collapsed="false" hidden="false" max="1025" min="776" style="2" width="10.9336734693878"/>
  </cols>
  <sheetData>
    <row r="1" customFormat="false" ht="15" hidden="false" customHeight="false" outlineLevel="0" collapsed="false">
      <c r="A1" s="0"/>
      <c r="B1" s="3" t="s">
        <v>0</v>
      </c>
      <c r="C1" s="3"/>
      <c r="D1" s="3"/>
      <c r="E1" s="3"/>
      <c r="F1" s="3"/>
      <c r="G1" s="3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3" s="6" customFormat="true" ht="15" hidden="false" customHeight="false" outlineLevel="0" collapsed="false">
      <c r="A3" s="6" t="s">
        <v>493</v>
      </c>
      <c r="B3" s="4" t="s">
        <v>1</v>
      </c>
      <c r="C3" s="4" t="s">
        <v>2</v>
      </c>
      <c r="D3" s="4" t="s">
        <v>3</v>
      </c>
      <c r="E3" s="4" t="s">
        <v>4</v>
      </c>
      <c r="F3" s="5" t="s">
        <v>5</v>
      </c>
      <c r="G3" s="4" t="s">
        <v>6</v>
      </c>
      <c r="H3" s="4" t="s">
        <v>494</v>
      </c>
      <c r="I3" s="4" t="s">
        <v>490</v>
      </c>
    </row>
    <row r="4" customFormat="false" ht="15" hidden="false" customHeight="false" outlineLevel="0" collapsed="false">
      <c r="A4" s="0"/>
      <c r="B4" s="7" t="s">
        <v>7</v>
      </c>
      <c r="C4" s="8"/>
      <c r="D4" s="7"/>
      <c r="E4" s="9"/>
      <c r="F4" s="10"/>
      <c r="G4" s="9"/>
      <c r="H4" s="0"/>
      <c r="I4" s="0"/>
      <c r="J4" s="0"/>
      <c r="K4" s="0"/>
      <c r="M4" s="0"/>
    </row>
    <row r="5" customFormat="false" ht="15" hidden="false" customHeight="false" outlineLevel="0" collapsed="false">
      <c r="A5" s="0"/>
      <c r="B5" s="11"/>
      <c r="C5" s="11"/>
      <c r="D5" s="11"/>
      <c r="E5" s="11"/>
      <c r="F5" s="12"/>
      <c r="G5" s="11"/>
      <c r="H5" s="0"/>
      <c r="I5" s="0"/>
      <c r="J5" s="0"/>
      <c r="K5" s="0"/>
      <c r="M5" s="0"/>
    </row>
    <row r="6" customFormat="false" ht="15" hidden="false" customHeight="false" outlineLevel="0" collapsed="false">
      <c r="A6" s="0"/>
      <c r="B6" s="11"/>
      <c r="C6" s="11"/>
      <c r="D6" s="11"/>
      <c r="E6" s="11"/>
      <c r="F6" s="12"/>
      <c r="G6" s="11"/>
      <c r="H6" s="0"/>
      <c r="I6" s="0"/>
      <c r="J6" s="0"/>
      <c r="K6" s="0"/>
      <c r="M6" s="0"/>
    </row>
    <row r="7" customFormat="false" ht="15" hidden="false" customHeight="false" outlineLevel="0" collapsed="false">
      <c r="A7" s="0"/>
      <c r="B7" s="11"/>
      <c r="C7" s="11"/>
      <c r="D7" s="11"/>
      <c r="E7" s="11"/>
      <c r="F7" s="12"/>
      <c r="G7" s="11"/>
      <c r="H7" s="0"/>
      <c r="I7" s="0"/>
      <c r="J7" s="0"/>
      <c r="K7" s="0"/>
      <c r="M7" s="0"/>
    </row>
    <row r="8" customFormat="false" ht="15" hidden="false" customHeight="false" outlineLevel="0" collapsed="false">
      <c r="A8" s="0"/>
      <c r="B8" s="7" t="s">
        <v>27</v>
      </c>
      <c r="C8" s="8"/>
      <c r="D8" s="7"/>
      <c r="E8" s="9"/>
      <c r="F8" s="10"/>
      <c r="G8" s="9"/>
      <c r="H8" s="0"/>
      <c r="I8" s="0"/>
      <c r="J8" s="0"/>
      <c r="K8" s="0"/>
      <c r="M8" s="0"/>
    </row>
    <row r="9" customFormat="false" ht="15" hidden="false" customHeight="false" outlineLevel="0" collapsed="false">
      <c r="A9" s="2" t="n">
        <f aca="false">MATCH(C9,Original!$A$2:$A$29,0)</f>
        <v>6</v>
      </c>
      <c r="B9" s="11" t="s">
        <v>495</v>
      </c>
      <c r="C9" s="11" t="s">
        <v>441</v>
      </c>
      <c r="D9" s="11" t="n">
        <v>2002</v>
      </c>
      <c r="E9" s="22" t="n">
        <v>13</v>
      </c>
      <c r="F9" s="12" t="n">
        <v>2015</v>
      </c>
      <c r="G9" s="11" t="s">
        <v>35</v>
      </c>
      <c r="H9" s="11" t="n">
        <v>11.6</v>
      </c>
      <c r="I9" s="0"/>
      <c r="J9" s="0"/>
      <c r="K9" s="0"/>
      <c r="M9" s="0"/>
    </row>
    <row r="10" customFormat="false" ht="15" hidden="false" customHeight="false" outlineLevel="0" collapsed="false">
      <c r="A10" s="2" t="n">
        <f aca="false">MATCH(C10,Original!$A$2:$A$29,0)</f>
        <v>13</v>
      </c>
      <c r="B10" s="11" t="s">
        <v>62</v>
      </c>
      <c r="C10" s="11" t="s">
        <v>455</v>
      </c>
      <c r="D10" s="11" t="n">
        <v>2003</v>
      </c>
      <c r="E10" s="22" t="n">
        <v>12</v>
      </c>
      <c r="F10" s="12" t="n">
        <v>2015</v>
      </c>
      <c r="G10" s="11" t="s">
        <v>35</v>
      </c>
      <c r="H10" s="11" t="n">
        <v>12.1</v>
      </c>
      <c r="I10" s="0"/>
      <c r="J10" s="0"/>
      <c r="K10" s="0"/>
      <c r="M10" s="2" t="n">
        <f aca="false">INDEX(Original!D2:D29,1,MAX((Original!A2:A29='männlich (2)'!C9)*ROW(1:3)))</f>
        <v>12</v>
      </c>
    </row>
    <row r="11" customFormat="false" ht="15" hidden="false" customHeight="false" outlineLevel="0" collapsed="false">
      <c r="B11" s="11"/>
      <c r="C11" s="11"/>
      <c r="D11" s="11"/>
      <c r="E11" s="11"/>
      <c r="F11" s="12"/>
      <c r="G11" s="11"/>
      <c r="H11" s="0"/>
      <c r="I11" s="0"/>
      <c r="J11" s="0"/>
      <c r="K11" s="0"/>
    </row>
    <row r="12" customFormat="false" ht="15" hidden="false" customHeight="false" outlineLevel="0" collapsed="false">
      <c r="B12" s="7" t="s">
        <v>61</v>
      </c>
      <c r="C12" s="8"/>
      <c r="D12" s="7"/>
      <c r="E12" s="9"/>
      <c r="F12" s="10"/>
      <c r="G12" s="9"/>
      <c r="H12" s="0"/>
      <c r="I12" s="2" t="s">
        <v>490</v>
      </c>
      <c r="J12" s="2" t="s">
        <v>496</v>
      </c>
      <c r="K12" s="0"/>
    </row>
    <row r="13" customFormat="false" ht="15" hidden="false" customHeight="false" outlineLevel="0" collapsed="false">
      <c r="B13" s="11" t="s">
        <v>62</v>
      </c>
      <c r="C13" s="11" t="s">
        <v>63</v>
      </c>
      <c r="D13" s="11" t="n">
        <v>1997</v>
      </c>
      <c r="E13" s="11" t="n">
        <v>16</v>
      </c>
      <c r="F13" s="12" t="n">
        <v>2013</v>
      </c>
      <c r="G13" s="11"/>
      <c r="H13" s="11" t="n">
        <v>12.1</v>
      </c>
      <c r="I13" s="2" t="n">
        <f aca="false">_xlfn.RANK.EQ(H13,$H$13:$H$17,1)</f>
        <v>1</v>
      </c>
      <c r="J13" s="2" t="n">
        <f aca="false">I13</f>
        <v>1</v>
      </c>
      <c r="K13" s="17" t="str">
        <f aca="false">INDEX($C$13:$C$17,MATCH(SMALL($J$13:$J$17,ROW()-12),$J$13:$J$17,0))</f>
        <v>Verlande, Joel</v>
      </c>
    </row>
    <row r="14" customFormat="false" ht="15" hidden="false" customHeight="false" outlineLevel="0" collapsed="false">
      <c r="B14" s="11" t="s">
        <v>62</v>
      </c>
      <c r="C14" s="11" t="s">
        <v>64</v>
      </c>
      <c r="D14" s="11" t="n">
        <v>2001</v>
      </c>
      <c r="E14" s="11" t="n">
        <v>14</v>
      </c>
      <c r="F14" s="12" t="n">
        <v>2015</v>
      </c>
      <c r="G14" s="11" t="s">
        <v>65</v>
      </c>
      <c r="H14" s="11" t="n">
        <v>12.1</v>
      </c>
      <c r="I14" s="2" t="n">
        <f aca="false">_xlfn.RANK.EQ(H14,$H$13:$H$17,1)</f>
        <v>1</v>
      </c>
      <c r="J14" s="2" t="n">
        <f aca="false" t="array" ref="J14:J14">IF(NOT(OR(EXACT(I14,$J$13:J13))),I14,I14+ROW()/1000)</f>
        <v>1</v>
      </c>
      <c r="K14" s="17" t="str">
        <f aca="false">INDEX($C$13:$C$17,MATCH(SMALL($J$13:$J$17,ROW()-12),$J$13:$J$17,0))</f>
        <v>Verlande, Joel</v>
      </c>
    </row>
    <row r="15" customFormat="false" ht="15" hidden="false" customHeight="false" outlineLevel="0" collapsed="false">
      <c r="B15" s="11" t="s">
        <v>69</v>
      </c>
      <c r="C15" s="11" t="s">
        <v>71</v>
      </c>
      <c r="D15" s="11" t="n">
        <v>1996</v>
      </c>
      <c r="E15" s="11" t="n">
        <v>17</v>
      </c>
      <c r="F15" s="12" t="n">
        <v>2013</v>
      </c>
      <c r="G15" s="11"/>
      <c r="H15" s="11" t="n">
        <v>12.5</v>
      </c>
      <c r="I15" s="2" t="n">
        <f aca="false">_xlfn.RANK.EQ(H15,$H$13:$H$17,1)</f>
        <v>3</v>
      </c>
      <c r="J15" s="2" t="n">
        <f aca="false" t="array" ref="J15:J15">IF(NOT(OR(EXACT(I15,$J$13:J14))),I15,I15+ROW()/1000)</f>
        <v>3</v>
      </c>
      <c r="K15" s="17" t="str">
        <f aca="false">INDEX($C$13:$C$17,MATCH(SMALL($J$13:$J$17,ROW()-12),$J$13:$J$17,0))</f>
        <v>Köppe, Till</v>
      </c>
    </row>
    <row r="16" customFormat="false" ht="15" hidden="false" customHeight="false" outlineLevel="0" collapsed="false">
      <c r="B16" s="11" t="s">
        <v>497</v>
      </c>
      <c r="C16" s="11" t="s">
        <v>73</v>
      </c>
      <c r="D16" s="11" t="n">
        <v>1996</v>
      </c>
      <c r="E16" s="11" t="n">
        <v>17</v>
      </c>
      <c r="F16" s="12" t="n">
        <v>2013</v>
      </c>
      <c r="G16" s="11"/>
      <c r="H16" s="11" t="n">
        <v>13</v>
      </c>
      <c r="I16" s="2" t="n">
        <f aca="false">_xlfn.RANK.EQ(H16,$H$13:$H$17,1)</f>
        <v>4</v>
      </c>
      <c r="J16" s="2" t="n">
        <f aca="false" t="array" ref="J16:J16">IF(NOT(OR(EXACT(I16,$J$13:J15))),I16,I16+ROW()/1000)</f>
        <v>4</v>
      </c>
      <c r="K16" s="17" t="str">
        <f aca="false">INDEX($C$13:$C$17,MATCH(SMALL($J$13:$J$17,ROW()-12),$J$13:$J$17,0))</f>
        <v>Ceslijc, Goran</v>
      </c>
    </row>
    <row r="17" customFormat="false" ht="15" hidden="false" customHeight="false" outlineLevel="0" collapsed="false">
      <c r="B17" s="11" t="s">
        <v>74</v>
      </c>
      <c r="C17" s="11" t="s">
        <v>75</v>
      </c>
      <c r="D17" s="11" t="n">
        <v>2001</v>
      </c>
      <c r="E17" s="11" t="n">
        <v>14</v>
      </c>
      <c r="F17" s="12" t="n">
        <v>2015</v>
      </c>
      <c r="G17" s="11" t="s">
        <v>76</v>
      </c>
      <c r="H17" s="11" t="n">
        <v>14.7</v>
      </c>
      <c r="I17" s="2" t="n">
        <f aca="false">_xlfn.RANK.EQ(H17,$H$13:$H$17,1)</f>
        <v>5</v>
      </c>
      <c r="J17" s="2" t="n">
        <f aca="false" t="array" ref="J17:J17">IF(NOT(OR(EXACT(I17,$J$13:J16))),I17,I17+ROW()/1000)</f>
        <v>5</v>
      </c>
      <c r="K17" s="17" t="str">
        <f aca="false">INDEX($C$13:$C$17,MATCH(SMALL($J$13:$J$17,ROW()-12),$J$13:$J$17,0))</f>
        <v>Baumeister, Niklas</v>
      </c>
    </row>
    <row r="18" customFormat="false" ht="15" hidden="false" customHeight="false" outlineLevel="0" collapsed="false">
      <c r="B18" s="11"/>
      <c r="C18" s="11"/>
      <c r="D18" s="11"/>
      <c r="E18" s="11"/>
      <c r="F18" s="12"/>
      <c r="G18" s="11"/>
    </row>
    <row r="19" customFormat="false" ht="15" hidden="false" customHeight="false" outlineLevel="0" collapsed="false">
      <c r="B19" s="7" t="s">
        <v>77</v>
      </c>
      <c r="C19" s="8"/>
      <c r="D19" s="7"/>
      <c r="E19" s="9"/>
      <c r="F19" s="10"/>
      <c r="G19" s="9"/>
    </row>
    <row r="20" customFormat="false" ht="15" hidden="false" customHeight="false" outlineLevel="0" collapsed="false">
      <c r="B20" s="11" t="s">
        <v>78</v>
      </c>
      <c r="C20" s="11" t="s">
        <v>79</v>
      </c>
      <c r="D20" s="1" t="n">
        <v>1998</v>
      </c>
      <c r="E20" s="11" t="n">
        <v>15</v>
      </c>
      <c r="F20" s="12" t="n">
        <v>2013</v>
      </c>
      <c r="G20" s="11"/>
    </row>
    <row r="21" customFormat="false" ht="15" hidden="false" customHeight="false" outlineLevel="0" collapsed="false">
      <c r="B21" s="11" t="s">
        <v>80</v>
      </c>
      <c r="C21" s="11" t="s">
        <v>81</v>
      </c>
      <c r="D21" s="1" t="n">
        <v>1997</v>
      </c>
      <c r="E21" s="11" t="n">
        <v>16</v>
      </c>
      <c r="F21" s="12" t="n">
        <v>2013</v>
      </c>
      <c r="G21" s="11"/>
    </row>
    <row r="22" customFormat="false" ht="15" hidden="false" customHeight="false" outlineLevel="0" collapsed="false">
      <c r="B22" s="11" t="s">
        <v>84</v>
      </c>
      <c r="C22" s="11" t="s">
        <v>85</v>
      </c>
      <c r="D22" s="1" t="n">
        <v>1998</v>
      </c>
      <c r="E22" s="11" t="n">
        <v>15</v>
      </c>
      <c r="F22" s="12" t="n">
        <v>2013</v>
      </c>
      <c r="G22" s="11"/>
    </row>
    <row r="23" customFormat="false" ht="15" hidden="false" customHeight="false" outlineLevel="0" collapsed="false">
      <c r="B23" s="11" t="s">
        <v>96</v>
      </c>
      <c r="C23" s="11" t="s">
        <v>68</v>
      </c>
      <c r="D23" s="1" t="n">
        <v>2000</v>
      </c>
      <c r="E23" s="11" t="n">
        <v>15</v>
      </c>
      <c r="F23" s="12" t="n">
        <v>2015</v>
      </c>
      <c r="G23" s="11" t="s">
        <v>97</v>
      </c>
    </row>
    <row r="24" customFormat="false" ht="15" hidden="false" customHeight="false" outlineLevel="0" collapsed="false">
      <c r="B24" s="11" t="s">
        <v>98</v>
      </c>
      <c r="C24" s="11" t="s">
        <v>66</v>
      </c>
      <c r="D24" s="1" t="n">
        <v>2001</v>
      </c>
      <c r="E24" s="11" t="n">
        <v>14</v>
      </c>
      <c r="F24" s="12" t="n">
        <v>2015</v>
      </c>
      <c r="G24" s="11"/>
    </row>
    <row r="25" customFormat="false" ht="15" hidden="false" customHeight="false" outlineLevel="0" collapsed="false">
      <c r="B25" s="11" t="s">
        <v>100</v>
      </c>
      <c r="C25" s="11" t="s">
        <v>34</v>
      </c>
      <c r="D25" s="1" t="n">
        <v>2003</v>
      </c>
      <c r="E25" s="11" t="n">
        <v>12</v>
      </c>
      <c r="F25" s="12" t="n">
        <v>2015</v>
      </c>
      <c r="G25" s="11" t="s">
        <v>35</v>
      </c>
    </row>
    <row r="26" customFormat="false" ht="15" hidden="false" customHeight="false" outlineLevel="0" collapsed="false">
      <c r="B26" s="11" t="s">
        <v>103</v>
      </c>
      <c r="C26" s="11" t="s">
        <v>104</v>
      </c>
      <c r="D26" s="1" t="n">
        <v>2003</v>
      </c>
      <c r="E26" s="11" t="n">
        <v>12</v>
      </c>
      <c r="F26" s="12" t="n">
        <v>2015</v>
      </c>
      <c r="G26" s="11" t="s">
        <v>35</v>
      </c>
    </row>
    <row r="27" customFormat="false" ht="15" hidden="false" customHeight="false" outlineLevel="0" collapsed="false">
      <c r="B27" s="11" t="s">
        <v>498</v>
      </c>
      <c r="C27" s="14" t="s">
        <v>180</v>
      </c>
      <c r="D27" s="1" t="n">
        <v>2003</v>
      </c>
      <c r="E27" s="11" t="n">
        <v>12</v>
      </c>
      <c r="F27" s="12" t="n">
        <v>2015</v>
      </c>
      <c r="G27" s="11" t="s">
        <v>35</v>
      </c>
    </row>
    <row r="28" customFormat="false" ht="15" hidden="false" customHeight="false" outlineLevel="0" collapsed="false">
      <c r="B28" s="11"/>
      <c r="C28" s="11"/>
      <c r="D28" s="11"/>
      <c r="E28" s="11"/>
      <c r="F28" s="12"/>
      <c r="G28" s="11"/>
    </row>
    <row r="29" customFormat="false" ht="15" hidden="false" customHeight="false" outlineLevel="0" collapsed="false">
      <c r="B29" s="7" t="s">
        <v>105</v>
      </c>
      <c r="C29" s="8"/>
      <c r="D29" s="7"/>
      <c r="E29" s="9"/>
      <c r="F29" s="10"/>
      <c r="G29" s="9"/>
    </row>
    <row r="30" customFormat="false" ht="15" hidden="false" customHeight="false" outlineLevel="0" collapsed="false">
      <c r="B30" s="11" t="s">
        <v>106</v>
      </c>
      <c r="C30" s="11" t="s">
        <v>107</v>
      </c>
      <c r="D30" s="11" t="n">
        <v>1998</v>
      </c>
      <c r="E30" s="11" t="n">
        <v>15</v>
      </c>
      <c r="F30" s="12" t="n">
        <v>2013</v>
      </c>
      <c r="G30" s="11"/>
    </row>
    <row r="31" customFormat="false" ht="15" hidden="false" customHeight="false" outlineLevel="0" collapsed="false">
      <c r="B31" s="11" t="s">
        <v>108</v>
      </c>
      <c r="C31" s="11" t="s">
        <v>71</v>
      </c>
      <c r="D31" s="11" t="n">
        <v>1996</v>
      </c>
      <c r="E31" s="11" t="n">
        <v>17</v>
      </c>
      <c r="F31" s="12" t="n">
        <v>2013</v>
      </c>
      <c r="G31" s="11"/>
    </row>
    <row r="32" customFormat="false" ht="15" hidden="false" customHeight="false" outlineLevel="0" collapsed="false">
      <c r="B32" s="11" t="s">
        <v>111</v>
      </c>
      <c r="C32" s="11" t="s">
        <v>112</v>
      </c>
      <c r="D32" s="11" t="n">
        <v>1999</v>
      </c>
      <c r="E32" s="11" t="n">
        <v>14</v>
      </c>
      <c r="F32" s="12" t="n">
        <v>2913</v>
      </c>
      <c r="G32" s="11"/>
    </row>
    <row r="33" customFormat="false" ht="15" hidden="false" customHeight="false" outlineLevel="0" collapsed="false">
      <c r="B33" s="11" t="s">
        <v>113</v>
      </c>
      <c r="C33" s="11" t="s">
        <v>70</v>
      </c>
      <c r="D33" s="11" t="n">
        <v>2000</v>
      </c>
      <c r="E33" s="11" t="n">
        <v>15</v>
      </c>
      <c r="F33" s="12" t="n">
        <v>2015</v>
      </c>
      <c r="G33" s="11" t="s">
        <v>76</v>
      </c>
    </row>
    <row r="34" customFormat="false" ht="15" hidden="false" customHeight="false" outlineLevel="0" collapsed="false">
      <c r="B34" s="11" t="s">
        <v>113</v>
      </c>
      <c r="C34" s="11" t="s">
        <v>64</v>
      </c>
      <c r="D34" s="11" t="n">
        <v>2001</v>
      </c>
      <c r="E34" s="11" t="n">
        <v>14</v>
      </c>
      <c r="F34" s="12" t="n">
        <v>2015</v>
      </c>
      <c r="G34" s="11" t="s">
        <v>65</v>
      </c>
    </row>
    <row r="35" customFormat="false" ht="15" hidden="false" customHeight="false" outlineLevel="0" collapsed="false">
      <c r="B35" s="11" t="s">
        <v>122</v>
      </c>
      <c r="C35" s="11" t="s">
        <v>55</v>
      </c>
      <c r="D35" s="11" t="n">
        <v>2002</v>
      </c>
      <c r="E35" s="11" t="n">
        <v>13</v>
      </c>
      <c r="F35" s="12" t="n">
        <v>2015</v>
      </c>
      <c r="G35" s="11" t="s">
        <v>35</v>
      </c>
    </row>
    <row r="36" customFormat="false" ht="15" hidden="false" customHeight="false" outlineLevel="0" collapsed="false">
      <c r="B36" s="11" t="s">
        <v>127</v>
      </c>
      <c r="C36" s="11" t="s">
        <v>104</v>
      </c>
      <c r="D36" s="1" t="n">
        <v>2003</v>
      </c>
      <c r="E36" s="11" t="n">
        <v>12</v>
      </c>
      <c r="F36" s="12" t="n">
        <v>2015</v>
      </c>
      <c r="G36" s="11" t="s">
        <v>35</v>
      </c>
    </row>
    <row r="37" customFormat="false" ht="15" hidden="false" customHeight="false" outlineLevel="0" collapsed="false">
      <c r="B37" s="11" t="s">
        <v>127</v>
      </c>
      <c r="C37" s="11" t="s">
        <v>128</v>
      </c>
      <c r="D37" s="11" t="n">
        <v>2002</v>
      </c>
      <c r="E37" s="11" t="n">
        <v>13</v>
      </c>
      <c r="F37" s="12" t="n">
        <v>2015</v>
      </c>
      <c r="G37" s="11" t="s">
        <v>35</v>
      </c>
    </row>
    <row r="38" customFormat="false" ht="15" hidden="false" customHeight="false" outlineLevel="0" collapsed="false">
      <c r="B38" s="11"/>
      <c r="C38" s="11"/>
      <c r="D38" s="11"/>
      <c r="E38" s="11"/>
      <c r="F38" s="12"/>
      <c r="G38" s="11"/>
    </row>
    <row r="39" customFormat="false" ht="15" hidden="false" customHeight="false" outlineLevel="0" collapsed="false">
      <c r="B39" s="7" t="s">
        <v>129</v>
      </c>
      <c r="C39" s="8"/>
      <c r="D39" s="7"/>
      <c r="E39" s="9"/>
      <c r="F39" s="10"/>
      <c r="G39" s="9"/>
    </row>
    <row r="40" customFormat="false" ht="15" hidden="false" customHeight="false" outlineLevel="0" collapsed="false">
      <c r="B40" s="11" t="s">
        <v>499</v>
      </c>
      <c r="C40" s="11" t="s">
        <v>107</v>
      </c>
      <c r="D40" s="11" t="n">
        <v>1998</v>
      </c>
      <c r="E40" s="11" t="n">
        <v>15</v>
      </c>
      <c r="F40" s="12" t="n">
        <v>2013</v>
      </c>
      <c r="G40" s="11"/>
    </row>
    <row r="41" customFormat="false" ht="15" hidden="false" customHeight="false" outlineLevel="0" collapsed="false">
      <c r="B41" s="11" t="s">
        <v>500</v>
      </c>
      <c r="C41" s="11" t="s">
        <v>71</v>
      </c>
      <c r="D41" s="11" t="n">
        <v>1996</v>
      </c>
      <c r="E41" s="11" t="n">
        <v>17</v>
      </c>
      <c r="F41" s="12" t="n">
        <v>2013</v>
      </c>
      <c r="G41" s="11"/>
    </row>
    <row r="42" customFormat="false" ht="15" hidden="false" customHeight="false" outlineLevel="0" collapsed="false">
      <c r="B42" s="11" t="s">
        <v>501</v>
      </c>
      <c r="C42" s="11" t="s">
        <v>81</v>
      </c>
      <c r="D42" s="1" t="n">
        <v>1997</v>
      </c>
      <c r="E42" s="11" t="n">
        <v>16</v>
      </c>
      <c r="F42" s="12" t="n">
        <v>2013</v>
      </c>
      <c r="G42" s="11"/>
    </row>
    <row r="43" customFormat="false" ht="15" hidden="false" customHeight="false" outlineLevel="0" collapsed="false">
      <c r="B43" s="11" t="s">
        <v>502</v>
      </c>
      <c r="C43" s="11" t="s">
        <v>70</v>
      </c>
      <c r="D43" s="11" t="n">
        <v>2000</v>
      </c>
      <c r="E43" s="11" t="n">
        <v>15</v>
      </c>
      <c r="F43" s="12" t="n">
        <v>2015</v>
      </c>
      <c r="G43" s="11" t="s">
        <v>76</v>
      </c>
    </row>
    <row r="44" customFormat="false" ht="15" hidden="false" customHeight="false" outlineLevel="0" collapsed="false">
      <c r="B44" s="11" t="s">
        <v>503</v>
      </c>
      <c r="C44" s="11" t="s">
        <v>153</v>
      </c>
      <c r="D44" s="1" t="n">
        <v>1999</v>
      </c>
      <c r="E44" s="11" t="n">
        <v>16</v>
      </c>
      <c r="F44" s="12" t="n">
        <v>2015</v>
      </c>
      <c r="G44" s="11" t="s">
        <v>183</v>
      </c>
    </row>
    <row r="45" customFormat="false" ht="15" hidden="false" customHeight="false" outlineLevel="0" collapsed="false">
      <c r="B45" s="11" t="s">
        <v>504</v>
      </c>
      <c r="C45" s="11" t="s">
        <v>55</v>
      </c>
      <c r="D45" s="11" t="n">
        <v>2002</v>
      </c>
      <c r="E45" s="11" t="n">
        <v>13</v>
      </c>
      <c r="F45" s="12" t="n">
        <v>2015</v>
      </c>
      <c r="G45" s="11" t="s">
        <v>35</v>
      </c>
    </row>
    <row r="46" customFormat="false" ht="15" hidden="false" customHeight="false" outlineLevel="0" collapsed="false">
      <c r="B46" s="11" t="s">
        <v>505</v>
      </c>
      <c r="C46" s="11" t="s">
        <v>182</v>
      </c>
      <c r="D46" s="1" t="n">
        <v>2002</v>
      </c>
      <c r="E46" s="11" t="n">
        <v>13</v>
      </c>
      <c r="F46" s="12" t="n">
        <v>2015</v>
      </c>
      <c r="G46" s="11" t="s">
        <v>183</v>
      </c>
    </row>
    <row r="47" customFormat="false" ht="15" hidden="false" customHeight="false" outlineLevel="0" collapsed="false">
      <c r="B47" s="11" t="s">
        <v>506</v>
      </c>
      <c r="C47" s="14" t="s">
        <v>507</v>
      </c>
      <c r="D47" s="1" t="n">
        <v>2003</v>
      </c>
      <c r="E47" s="11" t="n">
        <v>12</v>
      </c>
      <c r="F47" s="12" t="n">
        <v>2015</v>
      </c>
      <c r="G47" s="11" t="s">
        <v>35</v>
      </c>
    </row>
    <row r="48" customFormat="false" ht="15" hidden="false" customHeight="false" outlineLevel="0" collapsed="false">
      <c r="B48" s="11"/>
      <c r="C48" s="11"/>
      <c r="D48" s="11"/>
      <c r="E48" s="11"/>
      <c r="F48" s="12"/>
      <c r="G48" s="11"/>
    </row>
    <row r="49" customFormat="false" ht="15" hidden="false" customHeight="false" outlineLevel="0" collapsed="false">
      <c r="B49" s="7" t="s">
        <v>186</v>
      </c>
      <c r="C49" s="8"/>
      <c r="D49" s="9"/>
      <c r="E49" s="9"/>
      <c r="F49" s="10"/>
      <c r="G49" s="9"/>
    </row>
    <row r="50" customFormat="false" ht="15" hidden="false" customHeight="false" outlineLevel="0" collapsed="false">
      <c r="B50" s="11" t="s">
        <v>214</v>
      </c>
      <c r="C50" s="14" t="s">
        <v>216</v>
      </c>
      <c r="D50" s="1" t="n">
        <v>2003</v>
      </c>
      <c r="E50" s="11" t="n">
        <v>12</v>
      </c>
      <c r="F50" s="12" t="n">
        <v>2015</v>
      </c>
      <c r="G50" s="11" t="s">
        <v>35</v>
      </c>
    </row>
    <row r="51" customFormat="false" ht="15" hidden="false" customHeight="false" outlineLevel="0" collapsed="false">
      <c r="B51" s="11"/>
      <c r="C51" s="11"/>
      <c r="D51" s="11"/>
      <c r="E51" s="11"/>
      <c r="F51" s="12"/>
      <c r="G51" s="11"/>
    </row>
    <row r="52" customFormat="false" ht="15" hidden="false" customHeight="false" outlineLevel="0" collapsed="false">
      <c r="B52" s="7" t="s">
        <v>220</v>
      </c>
      <c r="C52" s="8"/>
      <c r="D52" s="7"/>
      <c r="E52" s="9"/>
      <c r="F52" s="10"/>
      <c r="G52" s="9"/>
    </row>
    <row r="53" customFormat="false" ht="15" hidden="false" customHeight="false" outlineLevel="0" collapsed="false">
      <c r="B53" s="11" t="s">
        <v>236</v>
      </c>
      <c r="C53" s="14" t="s">
        <v>237</v>
      </c>
      <c r="D53" s="1" t="n">
        <v>2001</v>
      </c>
      <c r="E53" s="11" t="n">
        <v>14</v>
      </c>
      <c r="F53" s="12" t="n">
        <v>2015</v>
      </c>
      <c r="G53" s="11"/>
    </row>
    <row r="54" customFormat="false" ht="15" hidden="false" customHeight="false" outlineLevel="0" collapsed="false">
      <c r="B54" s="11" t="s">
        <v>239</v>
      </c>
      <c r="C54" s="14" t="s">
        <v>240</v>
      </c>
      <c r="D54" s="1" t="n">
        <v>2000</v>
      </c>
      <c r="E54" s="11" t="n">
        <v>15</v>
      </c>
      <c r="F54" s="12" t="n">
        <v>2015</v>
      </c>
      <c r="G54" s="11" t="s">
        <v>76</v>
      </c>
    </row>
    <row r="55" customFormat="false" ht="15" hidden="false" customHeight="false" outlineLevel="0" collapsed="false">
      <c r="B55" s="11" t="s">
        <v>243</v>
      </c>
      <c r="C55" s="14" t="s">
        <v>203</v>
      </c>
      <c r="D55" s="1" t="n">
        <v>2002</v>
      </c>
      <c r="E55" s="11" t="n">
        <v>13</v>
      </c>
      <c r="F55" s="12" t="n">
        <v>2015</v>
      </c>
      <c r="G55" s="11" t="s">
        <v>35</v>
      </c>
    </row>
    <row r="56" customFormat="false" ht="15" hidden="false" customHeight="false" outlineLevel="0" collapsed="false">
      <c r="B56" s="11" t="s">
        <v>508</v>
      </c>
      <c r="C56" s="11" t="s">
        <v>128</v>
      </c>
      <c r="D56" s="11" t="n">
        <v>2002</v>
      </c>
      <c r="E56" s="11" t="n">
        <v>13</v>
      </c>
      <c r="F56" s="12" t="n">
        <v>2015</v>
      </c>
      <c r="G56" s="11" t="s">
        <v>35</v>
      </c>
    </row>
    <row r="57" customFormat="false" ht="15" hidden="false" customHeight="false" outlineLevel="0" collapsed="false">
      <c r="B57" s="11"/>
      <c r="C57" s="11"/>
      <c r="D57" s="11"/>
      <c r="E57" s="11"/>
      <c r="F57" s="12"/>
      <c r="G57" s="11"/>
    </row>
    <row r="58" customFormat="false" ht="15" hidden="false" customHeight="false" outlineLevel="0" collapsed="false">
      <c r="B58" s="7" t="s">
        <v>244</v>
      </c>
      <c r="C58" s="8"/>
      <c r="D58" s="7"/>
      <c r="E58" s="9"/>
      <c r="F58" s="10"/>
      <c r="G58" s="9"/>
    </row>
    <row r="59" customFormat="false" ht="15" hidden="false" customHeight="false" outlineLevel="0" collapsed="false">
      <c r="B59" s="11" t="s">
        <v>246</v>
      </c>
      <c r="C59" s="11" t="s">
        <v>63</v>
      </c>
      <c r="D59" s="11" t="n">
        <v>1997</v>
      </c>
      <c r="E59" s="11" t="n">
        <v>16</v>
      </c>
      <c r="F59" s="12" t="n">
        <v>2013</v>
      </c>
      <c r="G59" s="11"/>
    </row>
  </sheetData>
  <mergeCells count="1">
    <mergeCell ref="B1:G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LibreOffice/4.4.7.2$Windows_x86 LibreOffice_project/f3153a8b245191196a4b6b9abd1d0da16eead600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2016-06-05T06:57:06Z</dcterms:created>
  <dc:creator>Yoshi Müller</dc:creator>
  <dc:language>de-DE</dc:language>
  <cp:lastPrinted>2016-06-05T08:27:37Z</cp:lastPrinted>
  <dcterms:modified xsi:type="dcterms:W3CDTF">2017-06-22T18:19:11Z</dcterms:modified>
  <cp:revision>3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